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 activeTab="4"/>
  </bookViews>
  <sheets>
    <sheet name="1106" sheetId="3" r:id="rId1"/>
    <sheet name="1107" sheetId="2" r:id="rId2"/>
    <sheet name="1113" sheetId="1" r:id="rId3"/>
    <sheet name="1208" sheetId="4" r:id="rId4"/>
    <sheet name="1209" sheetId="5" r:id="rId5"/>
  </sheets>
  <calcPr calcId="124519"/>
</workbook>
</file>

<file path=xl/calcChain.xml><?xml version="1.0" encoding="utf-8"?>
<calcChain xmlns="http://schemas.openxmlformats.org/spreadsheetml/2006/main">
  <c r="I35" i="4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V34" i="3" l="1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1"/>
  <c r="V10"/>
  <c r="V9"/>
  <c r="V8"/>
  <c r="V6"/>
  <c r="V5"/>
  <c r="V4"/>
  <c r="V38" i="2"/>
  <c r="V37"/>
  <c r="V36"/>
  <c r="V35"/>
  <c r="V34"/>
  <c r="V33"/>
  <c r="V32"/>
  <c r="V31"/>
  <c r="V30"/>
  <c r="V29"/>
  <c r="V28"/>
  <c r="V27"/>
  <c r="V26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24" i="1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</calcChain>
</file>

<file path=xl/sharedStrings.xml><?xml version="1.0" encoding="utf-8"?>
<sst xmlns="http://schemas.openxmlformats.org/spreadsheetml/2006/main" count="684" uniqueCount="340">
  <si>
    <t>序号</t>
    <phoneticPr fontId="2" type="noConversion"/>
  </si>
  <si>
    <r>
      <t xml:space="preserve">姓名  </t>
    </r>
    <r>
      <rPr>
        <vertAlign val="subscript"/>
        <sz val="14"/>
        <rFont val="隶书"/>
        <family val="3"/>
        <charset val="134"/>
      </rPr>
      <t>科目</t>
    </r>
    <phoneticPr fontId="2" type="noConversion"/>
  </si>
  <si>
    <t>专业</t>
    <phoneticPr fontId="2" type="noConversion"/>
  </si>
  <si>
    <t>制图</t>
    <phoneticPr fontId="2" type="noConversion"/>
  </si>
  <si>
    <t>补考</t>
    <phoneticPr fontId="2" type="noConversion"/>
  </si>
  <si>
    <t>饶方方</t>
  </si>
  <si>
    <t>数控模具（高技班）</t>
    <phoneticPr fontId="2" type="noConversion"/>
  </si>
  <si>
    <t>李佳佳</t>
  </si>
  <si>
    <t>郑春蕾</t>
  </si>
  <si>
    <t>邱进雄</t>
  </si>
  <si>
    <t>王鹏</t>
  </si>
  <si>
    <t>王帅</t>
  </si>
  <si>
    <t>胡腾</t>
  </si>
  <si>
    <t>袁秀</t>
  </si>
  <si>
    <t>樊志伟</t>
  </si>
  <si>
    <t>李振华</t>
  </si>
  <si>
    <t>张凤芩</t>
  </si>
  <si>
    <t>王坎</t>
  </si>
  <si>
    <t>何自强</t>
  </si>
  <si>
    <t>吴福亮</t>
  </si>
  <si>
    <t>王双鑫</t>
  </si>
  <si>
    <t>边俊杰</t>
  </si>
  <si>
    <t>孙敏</t>
  </si>
  <si>
    <t>张先礼</t>
  </si>
  <si>
    <t>刘雪</t>
  </si>
  <si>
    <t>侯攀</t>
  </si>
  <si>
    <t>包飞翔</t>
  </si>
  <si>
    <t>王放</t>
  </si>
  <si>
    <t>陈玖龙</t>
  </si>
  <si>
    <t>聂文博</t>
  </si>
  <si>
    <t>刘嘉</t>
  </si>
  <si>
    <t>张颖</t>
  </si>
  <si>
    <t>第二学期</t>
    <phoneticPr fontId="2" type="noConversion"/>
  </si>
  <si>
    <t>第三学期</t>
    <phoneticPr fontId="2" type="noConversion"/>
  </si>
  <si>
    <t>机械
基础</t>
    <phoneticPr fontId="2" type="noConversion"/>
  </si>
  <si>
    <t>综合</t>
    <phoneticPr fontId="2" type="noConversion"/>
  </si>
  <si>
    <t>金属
材料</t>
    <phoneticPr fontId="2" type="noConversion"/>
  </si>
  <si>
    <t>机械
制图</t>
    <phoneticPr fontId="2" type="noConversion"/>
  </si>
  <si>
    <t>车工
实操</t>
    <phoneticPr fontId="2" type="noConversion"/>
  </si>
  <si>
    <t>铣工
实训</t>
    <phoneticPr fontId="2" type="noConversion"/>
  </si>
  <si>
    <t>机械制图</t>
    <phoneticPr fontId="2" type="noConversion"/>
  </si>
  <si>
    <t>数铣一体化</t>
    <phoneticPr fontId="2" type="noConversion"/>
  </si>
  <si>
    <t>模具结构</t>
    <phoneticPr fontId="2" type="noConversion"/>
  </si>
  <si>
    <t>机械基础</t>
    <phoneticPr fontId="2" type="noConversion"/>
  </si>
  <si>
    <t>数学</t>
    <phoneticPr fontId="2" type="noConversion"/>
  </si>
  <si>
    <t>总分</t>
    <phoneticPr fontId="2" type="noConversion"/>
  </si>
  <si>
    <t>名次</t>
    <phoneticPr fontId="2" type="noConversion"/>
  </si>
  <si>
    <t>总分前三名</t>
    <phoneticPr fontId="2" type="noConversion"/>
  </si>
  <si>
    <t>樊志伟</t>
    <phoneticPr fontId="2" type="noConversion"/>
  </si>
  <si>
    <t>单科第一名</t>
    <phoneticPr fontId="2" type="noConversion"/>
  </si>
  <si>
    <t>袁秀</t>
    <phoneticPr fontId="2" type="noConversion"/>
  </si>
  <si>
    <t>吴福亮</t>
    <phoneticPr fontId="2" type="noConversion"/>
  </si>
  <si>
    <t>王帅</t>
    <phoneticPr fontId="2" type="noConversion"/>
  </si>
  <si>
    <t>王双鑫</t>
    <phoneticPr fontId="2" type="noConversion"/>
  </si>
  <si>
    <t>不及格名单</t>
    <phoneticPr fontId="2" type="noConversion"/>
  </si>
  <si>
    <t>包飞翔</t>
    <phoneticPr fontId="2" type="noConversion"/>
  </si>
  <si>
    <t>刘雪</t>
    <phoneticPr fontId="2" type="noConversion"/>
  </si>
  <si>
    <t>何自强</t>
    <phoneticPr fontId="2" type="noConversion"/>
  </si>
  <si>
    <t>郑春蕾</t>
    <phoneticPr fontId="2" type="noConversion"/>
  </si>
  <si>
    <t>李振华</t>
    <phoneticPr fontId="2" type="noConversion"/>
  </si>
  <si>
    <t>车工实操</t>
    <phoneticPr fontId="2" type="noConversion"/>
  </si>
  <si>
    <t>柯金凤</t>
  </si>
  <si>
    <t>数控模具</t>
    <phoneticPr fontId="2" type="noConversion"/>
  </si>
  <si>
    <t>王超</t>
  </si>
  <si>
    <t>邓华胜</t>
  </si>
  <si>
    <t>龙云飞</t>
  </si>
  <si>
    <t>徐亚鑫</t>
  </si>
  <si>
    <t>熊小旺</t>
    <phoneticPr fontId="2" type="noConversion"/>
  </si>
  <si>
    <t>涂哲</t>
  </si>
  <si>
    <t>李俊</t>
  </si>
  <si>
    <t>宋云波</t>
  </si>
  <si>
    <t>何胜</t>
  </si>
  <si>
    <t>王涵</t>
  </si>
  <si>
    <t>黄飞鸿</t>
  </si>
  <si>
    <t>乔圣茗</t>
  </si>
  <si>
    <t>冯春稳</t>
  </si>
  <si>
    <t>黄楚锞</t>
  </si>
  <si>
    <t>李博思</t>
  </si>
  <si>
    <t>王轶群</t>
  </si>
  <si>
    <t>李东进</t>
  </si>
  <si>
    <t>席邵刚</t>
  </si>
  <si>
    <t>席邵强</t>
  </si>
  <si>
    <t>李振林</t>
  </si>
  <si>
    <t>牛安乐</t>
  </si>
  <si>
    <t>卫旭</t>
  </si>
  <si>
    <t>刘凡</t>
  </si>
  <si>
    <t>李建龙</t>
  </si>
  <si>
    <t>江帅</t>
  </si>
  <si>
    <t>姜赛</t>
  </si>
  <si>
    <t>彭帅</t>
  </si>
  <si>
    <t>黄裕泰</t>
  </si>
  <si>
    <t>王赢</t>
  </si>
  <si>
    <t>胡磊</t>
  </si>
  <si>
    <t>钟韩</t>
  </si>
  <si>
    <t>隗林</t>
  </si>
  <si>
    <t>饶呈</t>
  </si>
  <si>
    <t>杨梦达</t>
  </si>
  <si>
    <t>万园园</t>
  </si>
  <si>
    <t>沈德闯</t>
  </si>
  <si>
    <t>席耀强</t>
  </si>
  <si>
    <t>罗广冬</t>
  </si>
  <si>
    <t>陈文双</t>
  </si>
  <si>
    <t>科目及格人数</t>
    <phoneticPr fontId="2" type="noConversion"/>
  </si>
  <si>
    <t>科目及格率</t>
    <phoneticPr fontId="2" type="noConversion"/>
  </si>
  <si>
    <t>科目最高分</t>
    <phoneticPr fontId="2" type="noConversion"/>
  </si>
  <si>
    <t>总分前三</t>
    <phoneticPr fontId="2" type="noConversion"/>
  </si>
  <si>
    <t>江帅</t>
    <phoneticPr fontId="2" type="noConversion"/>
  </si>
  <si>
    <t>江赛</t>
    <phoneticPr fontId="2" type="noConversion"/>
  </si>
  <si>
    <t>杨梦达</t>
    <phoneticPr fontId="2" type="noConversion"/>
  </si>
  <si>
    <t>席邵强</t>
    <phoneticPr fontId="2" type="noConversion"/>
  </si>
  <si>
    <t>龙云飞</t>
    <phoneticPr fontId="2" type="noConversion"/>
  </si>
  <si>
    <t>王赢</t>
    <phoneticPr fontId="2" type="noConversion"/>
  </si>
  <si>
    <t>李建龙</t>
    <phoneticPr fontId="2" type="noConversion"/>
  </si>
  <si>
    <t>李博思</t>
    <phoneticPr fontId="2" type="noConversion"/>
  </si>
  <si>
    <t>单科第一</t>
    <phoneticPr fontId="2" type="noConversion"/>
  </si>
  <si>
    <t>黄楚锞</t>
    <phoneticPr fontId="2" type="noConversion"/>
  </si>
  <si>
    <t>王轶群</t>
    <phoneticPr fontId="2" type="noConversion"/>
  </si>
  <si>
    <t>席邵刚</t>
    <phoneticPr fontId="2" type="noConversion"/>
  </si>
  <si>
    <t>涂哲</t>
    <phoneticPr fontId="2" type="noConversion"/>
  </si>
  <si>
    <t>李振林</t>
    <phoneticPr fontId="2" type="noConversion"/>
  </si>
  <si>
    <t>胡磊</t>
    <phoneticPr fontId="2" type="noConversion"/>
  </si>
  <si>
    <t>王涵</t>
    <phoneticPr fontId="2" type="noConversion"/>
  </si>
  <si>
    <t>黄飞鸿</t>
    <phoneticPr fontId="2" type="noConversion"/>
  </si>
  <si>
    <t>乔圣茗</t>
    <phoneticPr fontId="2" type="noConversion"/>
  </si>
  <si>
    <t>宋云波</t>
    <phoneticPr fontId="2" type="noConversion"/>
  </si>
  <si>
    <t>徐亚鑫</t>
    <phoneticPr fontId="2" type="noConversion"/>
  </si>
  <si>
    <t>序号</t>
    <phoneticPr fontId="2" type="noConversion"/>
  </si>
  <si>
    <r>
      <t xml:space="preserve">姓名  </t>
    </r>
    <r>
      <rPr>
        <vertAlign val="subscript"/>
        <sz val="14"/>
        <rFont val="隶书"/>
        <family val="3"/>
        <charset val="134"/>
      </rPr>
      <t>科目</t>
    </r>
    <phoneticPr fontId="2" type="noConversion"/>
  </si>
  <si>
    <t>专业</t>
    <phoneticPr fontId="2" type="noConversion"/>
  </si>
  <si>
    <t>第二学期</t>
    <phoneticPr fontId="2" type="noConversion"/>
  </si>
  <si>
    <t>第三学期</t>
    <phoneticPr fontId="2" type="noConversion"/>
  </si>
  <si>
    <t>制图</t>
    <phoneticPr fontId="2" type="noConversion"/>
  </si>
  <si>
    <t>补考</t>
    <phoneticPr fontId="2" type="noConversion"/>
  </si>
  <si>
    <t>数学</t>
    <phoneticPr fontId="2" type="noConversion"/>
  </si>
  <si>
    <t>综合</t>
    <phoneticPr fontId="2" type="noConversion"/>
  </si>
  <si>
    <t>机械
基础</t>
    <phoneticPr fontId="2" type="noConversion"/>
  </si>
  <si>
    <t>机械
制图</t>
    <phoneticPr fontId="2" type="noConversion"/>
  </si>
  <si>
    <t>金属
材料</t>
    <phoneticPr fontId="2" type="noConversion"/>
  </si>
  <si>
    <t>铣工
实训</t>
    <phoneticPr fontId="2" type="noConversion"/>
  </si>
  <si>
    <t>车工
实操</t>
    <phoneticPr fontId="2" type="noConversion"/>
  </si>
  <si>
    <t>模具结构</t>
    <phoneticPr fontId="2" type="noConversion"/>
  </si>
  <si>
    <t>机械基础</t>
    <phoneticPr fontId="2" type="noConversion"/>
  </si>
  <si>
    <t>车工</t>
    <phoneticPr fontId="2" type="noConversion"/>
  </si>
  <si>
    <t>总分</t>
    <phoneticPr fontId="2" type="noConversion"/>
  </si>
  <si>
    <t>名次</t>
    <phoneticPr fontId="2" type="noConversion"/>
  </si>
  <si>
    <t>徐涛</t>
  </si>
  <si>
    <t>数控模具</t>
    <phoneticPr fontId="2" type="noConversion"/>
  </si>
  <si>
    <t>刘镐</t>
  </si>
  <si>
    <t>梁爽</t>
  </si>
  <si>
    <t>陈伟</t>
  </si>
  <si>
    <t>杨勋</t>
  </si>
  <si>
    <t>陈清泰</t>
  </si>
  <si>
    <t>胡云峰</t>
  </si>
  <si>
    <t>龚硕</t>
  </si>
  <si>
    <t>操林锐</t>
  </si>
  <si>
    <t>李小健</t>
  </si>
  <si>
    <t>肖华洋</t>
  </si>
  <si>
    <t>邓再兴</t>
  </si>
  <si>
    <t>彭亮</t>
  </si>
  <si>
    <t>罗紫玉</t>
  </si>
  <si>
    <t>申正</t>
  </si>
  <si>
    <t>马昌盛</t>
  </si>
  <si>
    <t>沈江鹏</t>
  </si>
  <si>
    <t>蒋科</t>
  </si>
  <si>
    <t>张世康</t>
  </si>
  <si>
    <t>张冬冬</t>
  </si>
  <si>
    <t>吴登旭</t>
  </si>
  <si>
    <t>金鑫</t>
  </si>
  <si>
    <t>宋彦锐</t>
  </si>
  <si>
    <t>程华航</t>
  </si>
  <si>
    <t>郭圆圆</t>
  </si>
  <si>
    <t>陈尚伟</t>
  </si>
  <si>
    <t>张凯文</t>
  </si>
  <si>
    <t>何爽爽</t>
  </si>
  <si>
    <t>汤欢欢</t>
  </si>
  <si>
    <t>王汉林</t>
  </si>
  <si>
    <t>杨兵兵</t>
  </si>
  <si>
    <t>沈德龙</t>
  </si>
  <si>
    <t>乐谱</t>
  </si>
  <si>
    <t>姚佳佳</t>
  </si>
  <si>
    <t>刘富康</t>
  </si>
  <si>
    <t>张孔</t>
  </si>
  <si>
    <t>高承嵩</t>
  </si>
  <si>
    <t>不及格名单</t>
    <phoneticPr fontId="2" type="noConversion"/>
  </si>
  <si>
    <t>总分前三名</t>
    <phoneticPr fontId="2" type="noConversion"/>
  </si>
  <si>
    <t>宋彦锐</t>
    <phoneticPr fontId="2" type="noConversion"/>
  </si>
  <si>
    <t>王汉林</t>
    <phoneticPr fontId="2" type="noConversion"/>
  </si>
  <si>
    <t>龚硕</t>
    <phoneticPr fontId="2" type="noConversion"/>
  </si>
  <si>
    <t>梁爽</t>
    <phoneticPr fontId="2" type="noConversion"/>
  </si>
  <si>
    <t>陈清泰</t>
    <phoneticPr fontId="2" type="noConversion"/>
  </si>
  <si>
    <t>杨勋</t>
    <phoneticPr fontId="2" type="noConversion"/>
  </si>
  <si>
    <t>李小健</t>
    <phoneticPr fontId="2" type="noConversion"/>
  </si>
  <si>
    <t>胡云峰</t>
    <phoneticPr fontId="2" type="noConversion"/>
  </si>
  <si>
    <t>马昌盛</t>
    <phoneticPr fontId="2" type="noConversion"/>
  </si>
  <si>
    <t>张世康</t>
    <phoneticPr fontId="2" type="noConversion"/>
  </si>
  <si>
    <t>沈江鹏</t>
    <phoneticPr fontId="2" type="noConversion"/>
  </si>
  <si>
    <t>吴峥旭</t>
    <phoneticPr fontId="2" type="noConversion"/>
  </si>
  <si>
    <t>蒋科</t>
    <phoneticPr fontId="2" type="noConversion"/>
  </si>
  <si>
    <t>何爽爽</t>
    <phoneticPr fontId="2" type="noConversion"/>
  </si>
  <si>
    <t>金鑫</t>
    <phoneticPr fontId="2" type="noConversion"/>
  </si>
  <si>
    <t>陈尚伟</t>
    <phoneticPr fontId="2" type="noConversion"/>
  </si>
  <si>
    <t>机械制图</t>
    <phoneticPr fontId="2" type="noConversion"/>
  </si>
  <si>
    <t>数铣一体化</t>
    <phoneticPr fontId="2" type="noConversion"/>
  </si>
  <si>
    <t>第一学期</t>
    <phoneticPr fontId="1" type="noConversion"/>
  </si>
  <si>
    <t>序号</t>
    <phoneticPr fontId="1" type="noConversion"/>
  </si>
  <si>
    <t>姓名</t>
    <phoneticPr fontId="1" type="noConversion"/>
  </si>
  <si>
    <t>专业</t>
    <phoneticPr fontId="1" type="noConversion"/>
  </si>
  <si>
    <t>公差</t>
    <phoneticPr fontId="1" type="noConversion"/>
  </si>
  <si>
    <t>机械制图</t>
    <phoneticPr fontId="1" type="noConversion"/>
  </si>
  <si>
    <t>数学</t>
    <phoneticPr fontId="1" type="noConversion"/>
  </si>
  <si>
    <t>应用文写作</t>
    <phoneticPr fontId="1" type="noConversion"/>
  </si>
  <si>
    <t>钳工实习</t>
    <phoneticPr fontId="1" type="noConversion"/>
  </si>
  <si>
    <t>总分</t>
    <phoneticPr fontId="1" type="noConversion"/>
  </si>
  <si>
    <t>名次</t>
    <phoneticPr fontId="1" type="noConversion"/>
  </si>
  <si>
    <t>蔡陈</t>
    <phoneticPr fontId="1" type="noConversion"/>
  </si>
  <si>
    <t>数控模具</t>
    <phoneticPr fontId="1" type="noConversion"/>
  </si>
  <si>
    <t>祁航</t>
    <phoneticPr fontId="1" type="noConversion"/>
  </si>
  <si>
    <t>喻莹</t>
    <phoneticPr fontId="1" type="noConversion"/>
  </si>
  <si>
    <t>杨桐胜</t>
    <phoneticPr fontId="1" type="noConversion"/>
  </si>
  <si>
    <t>沈锐</t>
    <phoneticPr fontId="1" type="noConversion"/>
  </si>
  <si>
    <t>周杨波</t>
    <phoneticPr fontId="1" type="noConversion"/>
  </si>
  <si>
    <t>黄志强</t>
    <phoneticPr fontId="1" type="noConversion"/>
  </si>
  <si>
    <t>张功锐</t>
    <phoneticPr fontId="1" type="noConversion"/>
  </si>
  <si>
    <t>郭友伟</t>
    <phoneticPr fontId="1" type="noConversion"/>
  </si>
  <si>
    <t>宁松松</t>
    <phoneticPr fontId="1" type="noConversion"/>
  </si>
  <si>
    <t>周茂</t>
    <phoneticPr fontId="1" type="noConversion"/>
  </si>
  <si>
    <t>何有艺</t>
    <phoneticPr fontId="1" type="noConversion"/>
  </si>
  <si>
    <t>陈尚坤</t>
    <phoneticPr fontId="1" type="noConversion"/>
  </si>
  <si>
    <t>王爽</t>
    <phoneticPr fontId="1" type="noConversion"/>
  </si>
  <si>
    <t>何强</t>
    <phoneticPr fontId="1" type="noConversion"/>
  </si>
  <si>
    <t>徐都</t>
    <phoneticPr fontId="1" type="noConversion"/>
  </si>
  <si>
    <t>杨静宇</t>
    <phoneticPr fontId="1" type="noConversion"/>
  </si>
  <si>
    <t>计中阳</t>
    <phoneticPr fontId="1" type="noConversion"/>
  </si>
  <si>
    <t>王莹</t>
    <phoneticPr fontId="1" type="noConversion"/>
  </si>
  <si>
    <t>魏连城</t>
    <phoneticPr fontId="1" type="noConversion"/>
  </si>
  <si>
    <t>黎辉</t>
    <phoneticPr fontId="1" type="noConversion"/>
  </si>
  <si>
    <t>王壮壮</t>
    <phoneticPr fontId="1" type="noConversion"/>
  </si>
  <si>
    <t>蒋栋梁</t>
    <phoneticPr fontId="1" type="noConversion"/>
  </si>
  <si>
    <t>范德康</t>
    <phoneticPr fontId="1" type="noConversion"/>
  </si>
  <si>
    <t>王强滨</t>
    <phoneticPr fontId="1" type="noConversion"/>
  </si>
  <si>
    <t>陶自炎</t>
    <phoneticPr fontId="1" type="noConversion"/>
  </si>
  <si>
    <t>聂新</t>
    <phoneticPr fontId="1" type="noConversion"/>
  </si>
  <si>
    <t>沈继超</t>
    <phoneticPr fontId="1" type="noConversion"/>
  </si>
  <si>
    <t>吴超</t>
    <phoneticPr fontId="1" type="noConversion"/>
  </si>
  <si>
    <t>数控模具</t>
    <phoneticPr fontId="1" type="noConversion"/>
  </si>
  <si>
    <t>杨卫萍</t>
    <phoneticPr fontId="1" type="noConversion"/>
  </si>
  <si>
    <t>王成鹏</t>
    <phoneticPr fontId="1" type="noConversion"/>
  </si>
  <si>
    <t>总分前三</t>
    <phoneticPr fontId="1" type="noConversion"/>
  </si>
  <si>
    <t>王莹</t>
    <phoneticPr fontId="1" type="noConversion"/>
  </si>
  <si>
    <t>单科第一</t>
    <phoneticPr fontId="1" type="noConversion"/>
  </si>
  <si>
    <t>公差</t>
    <phoneticPr fontId="1" type="noConversion"/>
  </si>
  <si>
    <t>杨桐胜</t>
    <phoneticPr fontId="1" type="noConversion"/>
  </si>
  <si>
    <t>机械制作</t>
    <phoneticPr fontId="1" type="noConversion"/>
  </si>
  <si>
    <t>王壮壮</t>
    <phoneticPr fontId="1" type="noConversion"/>
  </si>
  <si>
    <t>张功锐</t>
    <phoneticPr fontId="1" type="noConversion"/>
  </si>
  <si>
    <t>数学</t>
    <phoneticPr fontId="1" type="noConversion"/>
  </si>
  <si>
    <t>应用文写作</t>
    <phoneticPr fontId="1" type="noConversion"/>
  </si>
  <si>
    <t>钳工实习</t>
    <phoneticPr fontId="1" type="noConversion"/>
  </si>
  <si>
    <t>祁航</t>
    <phoneticPr fontId="1" type="noConversion"/>
  </si>
  <si>
    <t>不及格</t>
    <phoneticPr fontId="1" type="noConversion"/>
  </si>
  <si>
    <t>黄志强</t>
    <phoneticPr fontId="1" type="noConversion"/>
  </si>
  <si>
    <t>魏连城</t>
    <phoneticPr fontId="1" type="noConversion"/>
  </si>
  <si>
    <t>黎辉</t>
    <phoneticPr fontId="1" type="noConversion"/>
  </si>
  <si>
    <t>机械制图</t>
    <phoneticPr fontId="1" type="noConversion"/>
  </si>
  <si>
    <t>周杨波</t>
    <phoneticPr fontId="1" type="noConversion"/>
  </si>
  <si>
    <t>宁松松</t>
    <phoneticPr fontId="1" type="noConversion"/>
  </si>
  <si>
    <t>周茂</t>
    <phoneticPr fontId="1" type="noConversion"/>
  </si>
  <si>
    <t>何有艺</t>
    <phoneticPr fontId="1" type="noConversion"/>
  </si>
  <si>
    <t>何强</t>
    <phoneticPr fontId="1" type="noConversion"/>
  </si>
  <si>
    <t>徐都</t>
    <phoneticPr fontId="1" type="noConversion"/>
  </si>
  <si>
    <t>蒋栋梁</t>
    <phoneticPr fontId="1" type="noConversion"/>
  </si>
  <si>
    <t>陶自炎</t>
    <phoneticPr fontId="1" type="noConversion"/>
  </si>
  <si>
    <t>聂新</t>
    <phoneticPr fontId="1" type="noConversion"/>
  </si>
  <si>
    <t>吴超</t>
    <phoneticPr fontId="1" type="noConversion"/>
  </si>
  <si>
    <t>沈锐</t>
    <phoneticPr fontId="1" type="noConversion"/>
  </si>
  <si>
    <t>王强滨</t>
    <phoneticPr fontId="1" type="noConversion"/>
  </si>
  <si>
    <t>沈继超</t>
    <phoneticPr fontId="1" type="noConversion"/>
  </si>
  <si>
    <t>第一学期</t>
    <phoneticPr fontId="1" type="noConversion"/>
  </si>
  <si>
    <t>序号</t>
    <phoneticPr fontId="1" type="noConversion"/>
  </si>
  <si>
    <t>姓名</t>
    <phoneticPr fontId="1" type="noConversion"/>
  </si>
  <si>
    <t>专业</t>
    <phoneticPr fontId="1" type="noConversion"/>
  </si>
  <si>
    <t>机械制图</t>
    <phoneticPr fontId="1" type="noConversion"/>
  </si>
  <si>
    <t>金属材料</t>
    <phoneticPr fontId="1" type="noConversion"/>
  </si>
  <si>
    <t>综合知识</t>
    <phoneticPr fontId="1" type="noConversion"/>
  </si>
  <si>
    <t>机械基础</t>
    <phoneticPr fontId="1" type="noConversion"/>
  </si>
  <si>
    <t>钳工实习</t>
    <phoneticPr fontId="1" type="noConversion"/>
  </si>
  <si>
    <t>总分</t>
    <phoneticPr fontId="1" type="noConversion"/>
  </si>
  <si>
    <t>名次</t>
    <phoneticPr fontId="1" type="noConversion"/>
  </si>
  <si>
    <t>丰翼华</t>
    <phoneticPr fontId="1" type="noConversion"/>
  </si>
  <si>
    <t>数控模具（高技班）</t>
    <phoneticPr fontId="1" type="noConversion"/>
  </si>
  <si>
    <t>吴远森</t>
    <phoneticPr fontId="1" type="noConversion"/>
  </si>
  <si>
    <t>周建华</t>
    <phoneticPr fontId="1" type="noConversion"/>
  </si>
  <si>
    <t>华帅</t>
    <phoneticPr fontId="1" type="noConversion"/>
  </si>
  <si>
    <t>陈明</t>
    <phoneticPr fontId="1" type="noConversion"/>
  </si>
  <si>
    <t>刘永生</t>
    <phoneticPr fontId="1" type="noConversion"/>
  </si>
  <si>
    <t>张洪森</t>
    <phoneticPr fontId="1" type="noConversion"/>
  </si>
  <si>
    <t>喻海洋</t>
    <phoneticPr fontId="1" type="noConversion"/>
  </si>
  <si>
    <t>周洋</t>
    <phoneticPr fontId="1" type="noConversion"/>
  </si>
  <si>
    <t>周鑫</t>
    <phoneticPr fontId="1" type="noConversion"/>
  </si>
  <si>
    <t>王智鹏</t>
    <phoneticPr fontId="1" type="noConversion"/>
  </si>
  <si>
    <t>李宁宁</t>
    <phoneticPr fontId="1" type="noConversion"/>
  </si>
  <si>
    <t>屈延鑫</t>
    <phoneticPr fontId="1" type="noConversion"/>
  </si>
  <si>
    <t>刘念</t>
    <phoneticPr fontId="1" type="noConversion"/>
  </si>
  <si>
    <t>庞权</t>
    <phoneticPr fontId="1" type="noConversion"/>
  </si>
  <si>
    <t>储俊豪</t>
    <phoneticPr fontId="1" type="noConversion"/>
  </si>
  <si>
    <t>冯含</t>
    <phoneticPr fontId="1" type="noConversion"/>
  </si>
  <si>
    <t>喻嘉伟</t>
    <phoneticPr fontId="1" type="noConversion"/>
  </si>
  <si>
    <t>曹五</t>
    <phoneticPr fontId="1" type="noConversion"/>
  </si>
  <si>
    <t>魏宝红</t>
    <phoneticPr fontId="1" type="noConversion"/>
  </si>
  <si>
    <t>吴奇</t>
    <phoneticPr fontId="1" type="noConversion"/>
  </si>
  <si>
    <t>钱星宇</t>
    <phoneticPr fontId="1" type="noConversion"/>
  </si>
  <si>
    <t>汪彦宏</t>
    <phoneticPr fontId="1" type="noConversion"/>
  </si>
  <si>
    <t>龙子涵</t>
    <phoneticPr fontId="1" type="noConversion"/>
  </si>
  <si>
    <t>耿卫强</t>
    <phoneticPr fontId="1" type="noConversion"/>
  </si>
  <si>
    <t>秦学文</t>
    <phoneticPr fontId="1" type="noConversion"/>
  </si>
  <si>
    <t>杨金晶</t>
    <phoneticPr fontId="1" type="noConversion"/>
  </si>
  <si>
    <t>孙凯</t>
    <phoneticPr fontId="1" type="noConversion"/>
  </si>
  <si>
    <t>左新凯</t>
    <phoneticPr fontId="1" type="noConversion"/>
  </si>
  <si>
    <t>张鑫</t>
    <phoneticPr fontId="1" type="noConversion"/>
  </si>
  <si>
    <t>总分前三</t>
    <phoneticPr fontId="1" type="noConversion"/>
  </si>
  <si>
    <t>单科第一</t>
    <phoneticPr fontId="1" type="noConversion"/>
  </si>
  <si>
    <t>不及格名单</t>
    <phoneticPr fontId="1" type="noConversion"/>
  </si>
  <si>
    <t>王彦宏</t>
    <phoneticPr fontId="1" type="noConversion"/>
  </si>
  <si>
    <t>陈凡</t>
    <phoneticPr fontId="2" type="noConversion"/>
  </si>
  <si>
    <t>郝臣鑫</t>
    <phoneticPr fontId="2" type="noConversion"/>
  </si>
  <si>
    <t>陈文</t>
    <phoneticPr fontId="2" type="noConversion"/>
  </si>
  <si>
    <t>喻健</t>
    <phoneticPr fontId="2" type="noConversion"/>
  </si>
  <si>
    <t>刘平</t>
    <phoneticPr fontId="2" type="noConversion"/>
  </si>
  <si>
    <t>徐闯</t>
    <phoneticPr fontId="2" type="noConversion"/>
  </si>
  <si>
    <t>徐样新</t>
    <phoneticPr fontId="2" type="noConversion"/>
  </si>
  <si>
    <t>唐宗阳</t>
    <phoneticPr fontId="2" type="noConversion"/>
  </si>
  <si>
    <t>梅效天</t>
    <phoneticPr fontId="2" type="noConversion"/>
  </si>
  <si>
    <t>刘杰</t>
    <phoneticPr fontId="2" type="noConversion"/>
  </si>
  <si>
    <t>吴峥昊</t>
    <phoneticPr fontId="2" type="noConversion"/>
  </si>
  <si>
    <t>刘雷</t>
    <phoneticPr fontId="2" type="noConversion"/>
  </si>
  <si>
    <t>刘念</t>
    <phoneticPr fontId="2" type="noConversion"/>
  </si>
  <si>
    <t>罗鑫</t>
    <phoneticPr fontId="2" type="noConversion"/>
  </si>
  <si>
    <t>钱星宇</t>
    <phoneticPr fontId="2" type="noConversion"/>
  </si>
  <si>
    <t>林超</t>
    <phoneticPr fontId="1" type="noConversion"/>
  </si>
  <si>
    <t>汪文炎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</si>
</sst>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vertAlign val="superscript"/>
      <sz val="14"/>
      <name val="隶书"/>
      <family val="3"/>
      <charset val="134"/>
    </font>
    <font>
      <vertAlign val="subscript"/>
      <sz val="14"/>
      <name val="隶书"/>
      <family val="3"/>
      <charset val="134"/>
    </font>
    <font>
      <sz val="12"/>
      <name val="华文宋体"/>
      <family val="3"/>
      <charset val="134"/>
    </font>
    <font>
      <vertAlign val="superscript"/>
      <sz val="14"/>
      <name val="宋体"/>
      <family val="3"/>
      <charset val="134"/>
    </font>
    <font>
      <i/>
      <sz val="12"/>
      <color theme="6"/>
      <name val="隶书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华文中宋"/>
      <family val="3"/>
      <charset val="134"/>
    </font>
    <font>
      <i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vertAlign val="superscript"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华文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vertAlign val="superscript"/>
      <sz val="2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2" borderId="0" xfId="0" applyFill="1" applyAlignment="1"/>
    <xf numFmtId="0" fontId="0" fillId="0" borderId="3" xfId="0" applyBorder="1" applyAlignment="1">
      <alignment horizontal="center"/>
    </xf>
    <xf numFmtId="0" fontId="8" fillId="0" borderId="3" xfId="0" applyNumberFormat="1" applyFont="1" applyBorder="1" applyAlignment="1" applyProtection="1">
      <alignment vertical="center"/>
      <protection locked="0"/>
    </xf>
    <xf numFmtId="176" fontId="0" fillId="0" borderId="0" xfId="0" applyNumberFormat="1" applyAlignment="1"/>
    <xf numFmtId="10" fontId="0" fillId="0" borderId="3" xfId="0" applyNumberFormat="1" applyBorder="1" applyAlignment="1">
      <alignment horizontal="center" vertical="center"/>
    </xf>
    <xf numFmtId="0" fontId="9" fillId="0" borderId="3" xfId="0" applyFont="1" applyFill="1" applyBorder="1" applyAlignment="1"/>
    <xf numFmtId="0" fontId="9" fillId="0" borderId="3" xfId="0" applyFont="1" applyBorder="1" applyAlignment="1"/>
    <xf numFmtId="0" fontId="0" fillId="0" borderId="3" xfId="0" applyBorder="1" applyAlignment="1"/>
    <xf numFmtId="0" fontId="0" fillId="2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0" xfId="0" applyNumberFormat="1" applyBorder="1" applyProtection="1">
      <alignment vertical="center"/>
      <protection locked="0"/>
    </xf>
    <xf numFmtId="0" fontId="20" fillId="0" borderId="3" xfId="0" applyFont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1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NumberFormat="1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0" borderId="0" xfId="0" applyNumberFormat="1" applyFont="1" applyBorder="1" applyProtection="1">
      <alignment vertical="center"/>
      <protection locked="0"/>
    </xf>
    <xf numFmtId="0" fontId="2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3" xfId="0" applyNumberFormat="1" applyFont="1" applyBorder="1" applyProtection="1">
      <alignment vertical="center"/>
      <protection locked="0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4" borderId="0" xfId="0" applyFill="1">
      <alignment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NumberFormat="1" applyFont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304800</xdr:rowOff>
    </xdr:from>
    <xdr:to>
      <xdr:col>0</xdr:col>
      <xdr:colOff>66675</xdr:colOff>
      <xdr:row>0</xdr:row>
      <xdr:rowOff>333375</xdr:rowOff>
    </xdr:to>
    <xdr:cxnSp macro="">
      <xdr:nvCxnSpPr>
        <xdr:cNvPr id="2" name="直接连接符 1"/>
        <xdr:cNvCxnSpPr/>
      </xdr:nvCxnSpPr>
      <xdr:spPr>
        <a:xfrm flipV="1">
          <a:off x="28575" y="304800"/>
          <a:ext cx="3810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19050</xdr:rowOff>
    </xdr:from>
    <xdr:to>
      <xdr:col>0</xdr:col>
      <xdr:colOff>47625</xdr:colOff>
      <xdr:row>0</xdr:row>
      <xdr:rowOff>20638</xdr:rowOff>
    </xdr:to>
    <xdr:cxnSp macro="">
      <xdr:nvCxnSpPr>
        <xdr:cNvPr id="3" name="直接连接符 2"/>
        <xdr:cNvCxnSpPr/>
      </xdr:nvCxnSpPr>
      <xdr:spPr>
        <a:xfrm>
          <a:off x="38100" y="19050"/>
          <a:ext cx="9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304800</xdr:rowOff>
    </xdr:from>
    <xdr:to>
      <xdr:col>0</xdr:col>
      <xdr:colOff>66675</xdr:colOff>
      <xdr:row>0</xdr:row>
      <xdr:rowOff>333375</xdr:rowOff>
    </xdr:to>
    <xdr:cxnSp macro="">
      <xdr:nvCxnSpPr>
        <xdr:cNvPr id="2" name="直接连接符 1"/>
        <xdr:cNvCxnSpPr/>
      </xdr:nvCxnSpPr>
      <xdr:spPr>
        <a:xfrm flipV="1">
          <a:off x="28575" y="266700"/>
          <a:ext cx="38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cxnSp macro="">
      <xdr:nvCxnSpPr>
        <xdr:cNvPr id="3" name="直接连接符 2"/>
        <xdr:cNvCxnSpPr/>
      </xdr:nvCxnSpPr>
      <xdr:spPr>
        <a:xfrm>
          <a:off x="0" y="0"/>
          <a:ext cx="476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4"/>
  <sheetViews>
    <sheetView workbookViewId="0">
      <selection activeCell="G9" sqref="G9"/>
    </sheetView>
  </sheetViews>
  <sheetFormatPr defaultRowHeight="13.5"/>
  <cols>
    <col min="1" max="1" width="4.375" customWidth="1"/>
    <col min="4" max="15" width="6.25" customWidth="1"/>
    <col min="16" max="16" width="2.125" customWidth="1"/>
    <col min="17" max="23" width="6.125" customWidth="1"/>
  </cols>
  <sheetData>
    <row r="1" spans="1:2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"/>
      <c r="Q1" s="2"/>
      <c r="R1" s="2"/>
      <c r="S1" s="2"/>
      <c r="T1" s="2"/>
      <c r="U1" s="2"/>
      <c r="V1" s="2"/>
      <c r="W1" s="2"/>
    </row>
    <row r="2" spans="1:23" ht="14.25">
      <c r="A2" s="74" t="s">
        <v>126</v>
      </c>
      <c r="B2" s="76" t="s">
        <v>127</v>
      </c>
      <c r="C2" s="78" t="s">
        <v>128</v>
      </c>
      <c r="D2" s="71" t="s">
        <v>129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24"/>
      <c r="Q2" s="69" t="s">
        <v>130</v>
      </c>
      <c r="R2" s="70"/>
      <c r="S2" s="70"/>
      <c r="T2" s="70"/>
      <c r="U2" s="70"/>
      <c r="V2" s="70"/>
      <c r="W2" s="70"/>
    </row>
    <row r="3" spans="1:23" ht="28.5">
      <c r="A3" s="75"/>
      <c r="B3" s="77"/>
      <c r="C3" s="79"/>
      <c r="D3" s="14" t="s">
        <v>134</v>
      </c>
      <c r="E3" s="4" t="s">
        <v>132</v>
      </c>
      <c r="F3" s="5" t="s">
        <v>135</v>
      </c>
      <c r="G3" s="4" t="s">
        <v>132</v>
      </c>
      <c r="H3" s="5" t="s">
        <v>136</v>
      </c>
      <c r="I3" s="4" t="s">
        <v>132</v>
      </c>
      <c r="J3" s="5" t="s">
        <v>137</v>
      </c>
      <c r="K3" s="4" t="s">
        <v>132</v>
      </c>
      <c r="L3" s="5" t="s">
        <v>138</v>
      </c>
      <c r="M3" s="4" t="s">
        <v>132</v>
      </c>
      <c r="N3" s="5" t="s">
        <v>139</v>
      </c>
      <c r="O3" s="4" t="s">
        <v>132</v>
      </c>
      <c r="P3" s="24"/>
      <c r="Q3" s="12" t="s">
        <v>140</v>
      </c>
      <c r="R3" s="12" t="s">
        <v>141</v>
      </c>
      <c r="S3" s="35" t="s">
        <v>133</v>
      </c>
      <c r="T3" s="35" t="s">
        <v>142</v>
      </c>
      <c r="U3" s="35" t="s">
        <v>131</v>
      </c>
      <c r="V3" s="13" t="s">
        <v>143</v>
      </c>
      <c r="W3" s="13" t="s">
        <v>144</v>
      </c>
    </row>
    <row r="4" spans="1:23">
      <c r="A4" s="17">
        <v>1</v>
      </c>
      <c r="B4" s="6" t="s">
        <v>145</v>
      </c>
      <c r="C4" s="6" t="s">
        <v>146</v>
      </c>
      <c r="D4" s="14">
        <v>50</v>
      </c>
      <c r="E4" s="3">
        <v>78</v>
      </c>
      <c r="F4" s="3">
        <v>66</v>
      </c>
      <c r="G4" s="3"/>
      <c r="H4" s="3">
        <v>38</v>
      </c>
      <c r="I4" s="3">
        <v>50</v>
      </c>
      <c r="J4" s="3">
        <v>60</v>
      </c>
      <c r="K4" s="3"/>
      <c r="L4" s="3">
        <v>65</v>
      </c>
      <c r="M4" s="3"/>
      <c r="N4" s="3">
        <v>61</v>
      </c>
      <c r="O4" s="3"/>
      <c r="P4" s="24"/>
      <c r="Q4" s="3">
        <v>76</v>
      </c>
      <c r="R4" s="3">
        <v>68</v>
      </c>
      <c r="S4" s="3">
        <v>94</v>
      </c>
      <c r="T4" s="3">
        <v>70</v>
      </c>
      <c r="U4" s="3">
        <v>88</v>
      </c>
      <c r="V4" s="3">
        <f>SUM(Q4:U4)</f>
        <v>396</v>
      </c>
      <c r="W4" s="3">
        <v>14</v>
      </c>
    </row>
    <row r="5" spans="1:23">
      <c r="A5" s="17">
        <v>2</v>
      </c>
      <c r="B5" s="6" t="s">
        <v>147</v>
      </c>
      <c r="C5" s="6" t="s">
        <v>146</v>
      </c>
      <c r="D5" s="14">
        <v>53</v>
      </c>
      <c r="E5" s="3"/>
      <c r="F5" s="3">
        <v>65</v>
      </c>
      <c r="G5" s="3"/>
      <c r="H5" s="3">
        <v>35</v>
      </c>
      <c r="I5" s="3">
        <v>30</v>
      </c>
      <c r="J5" s="3">
        <v>43</v>
      </c>
      <c r="K5" s="3"/>
      <c r="L5" s="3">
        <v>63</v>
      </c>
      <c r="M5" s="3"/>
      <c r="N5" s="3">
        <v>66</v>
      </c>
      <c r="O5" s="3"/>
      <c r="P5" s="24"/>
      <c r="Q5" s="3">
        <v>95</v>
      </c>
      <c r="R5" s="3">
        <v>89</v>
      </c>
      <c r="S5" s="3">
        <v>98</v>
      </c>
      <c r="T5" s="3">
        <v>67</v>
      </c>
      <c r="U5" s="3">
        <v>88</v>
      </c>
      <c r="V5" s="3">
        <f>SUM(Q5:U5)</f>
        <v>437</v>
      </c>
      <c r="W5" s="3">
        <v>7</v>
      </c>
    </row>
    <row r="6" spans="1:23">
      <c r="A6" s="17">
        <v>3</v>
      </c>
      <c r="B6" s="6" t="s">
        <v>148</v>
      </c>
      <c r="C6" s="6" t="s">
        <v>146</v>
      </c>
      <c r="D6" s="14">
        <v>0</v>
      </c>
      <c r="E6" s="3">
        <v>0</v>
      </c>
      <c r="F6" s="3">
        <v>47</v>
      </c>
      <c r="G6" s="3">
        <v>0</v>
      </c>
      <c r="H6" s="3">
        <v>69</v>
      </c>
      <c r="I6" s="3"/>
      <c r="J6" s="3">
        <v>18</v>
      </c>
      <c r="K6" s="3"/>
      <c r="L6" s="3">
        <v>78</v>
      </c>
      <c r="M6" s="3"/>
      <c r="N6" s="3">
        <v>67</v>
      </c>
      <c r="O6" s="3"/>
      <c r="P6" s="24"/>
      <c r="Q6" s="3">
        <v>70</v>
      </c>
      <c r="R6" s="3">
        <v>0</v>
      </c>
      <c r="S6" s="3">
        <v>84</v>
      </c>
      <c r="T6" s="3">
        <v>61</v>
      </c>
      <c r="U6" s="3">
        <v>73</v>
      </c>
      <c r="V6" s="3">
        <f>SUM(Q6:U6)</f>
        <v>288</v>
      </c>
      <c r="W6" s="3">
        <v>18</v>
      </c>
    </row>
    <row r="7" spans="1:23">
      <c r="A7" s="17">
        <v>4</v>
      </c>
      <c r="B7" s="6" t="s">
        <v>149</v>
      </c>
      <c r="C7" s="6" t="s">
        <v>146</v>
      </c>
      <c r="D7" s="14">
        <v>0</v>
      </c>
      <c r="E7" s="3"/>
      <c r="F7" s="3">
        <v>45</v>
      </c>
      <c r="G7" s="3"/>
      <c r="H7" s="3">
        <v>40</v>
      </c>
      <c r="I7" s="3">
        <v>20</v>
      </c>
      <c r="J7" s="3">
        <v>18</v>
      </c>
      <c r="K7" s="3"/>
      <c r="L7" s="3">
        <v>62</v>
      </c>
      <c r="M7" s="3"/>
      <c r="N7" s="3">
        <v>69</v>
      </c>
      <c r="O7" s="3"/>
      <c r="P7" s="24"/>
      <c r="Q7" s="3"/>
      <c r="R7" s="3"/>
      <c r="S7" s="3"/>
      <c r="T7" s="3"/>
      <c r="U7" s="3"/>
      <c r="V7" s="3"/>
      <c r="W7" s="3"/>
    </row>
    <row r="8" spans="1:23">
      <c r="A8" s="17">
        <v>5</v>
      </c>
      <c r="B8" s="6" t="s">
        <v>150</v>
      </c>
      <c r="C8" s="6" t="s">
        <v>146</v>
      </c>
      <c r="D8" s="14">
        <v>66</v>
      </c>
      <c r="E8" s="3"/>
      <c r="F8" s="3">
        <v>76</v>
      </c>
      <c r="G8" s="3"/>
      <c r="H8" s="3">
        <v>70</v>
      </c>
      <c r="I8" s="3"/>
      <c r="J8" s="3">
        <v>63</v>
      </c>
      <c r="K8" s="3"/>
      <c r="L8" s="3">
        <v>78</v>
      </c>
      <c r="M8" s="3"/>
      <c r="N8" s="3">
        <v>75</v>
      </c>
      <c r="O8" s="3"/>
      <c r="P8" s="24"/>
      <c r="Q8" s="3">
        <v>98</v>
      </c>
      <c r="R8" s="3">
        <v>96</v>
      </c>
      <c r="S8" s="3">
        <v>98</v>
      </c>
      <c r="T8" s="3">
        <v>77</v>
      </c>
      <c r="U8" s="3">
        <v>75</v>
      </c>
      <c r="V8" s="3">
        <f>SUM(Q8:U8)</f>
        <v>444</v>
      </c>
      <c r="W8" s="3">
        <v>3</v>
      </c>
    </row>
    <row r="9" spans="1:23">
      <c r="A9" s="17">
        <v>6</v>
      </c>
      <c r="B9" s="6" t="s">
        <v>151</v>
      </c>
      <c r="C9" s="6" t="s">
        <v>146</v>
      </c>
      <c r="D9" s="14">
        <v>36</v>
      </c>
      <c r="E9" s="3">
        <v>0</v>
      </c>
      <c r="F9" s="3">
        <v>41</v>
      </c>
      <c r="G9" s="3">
        <v>0</v>
      </c>
      <c r="H9" s="3">
        <v>35</v>
      </c>
      <c r="I9" s="3">
        <v>0</v>
      </c>
      <c r="J9" s="3">
        <v>24</v>
      </c>
      <c r="K9" s="3"/>
      <c r="L9" s="3">
        <v>62</v>
      </c>
      <c r="M9" s="3"/>
      <c r="N9" s="3">
        <v>61</v>
      </c>
      <c r="O9" s="3"/>
      <c r="P9" s="24"/>
      <c r="Q9" s="3">
        <v>64</v>
      </c>
      <c r="R9" s="3">
        <v>73</v>
      </c>
      <c r="S9" s="3">
        <v>0</v>
      </c>
      <c r="T9" s="3">
        <v>24</v>
      </c>
      <c r="U9" s="3">
        <v>0</v>
      </c>
      <c r="V9" s="3">
        <f>SUM(Q9:U9)</f>
        <v>161</v>
      </c>
      <c r="W9" s="3">
        <v>22</v>
      </c>
    </row>
    <row r="10" spans="1:23">
      <c r="A10" s="17">
        <v>7</v>
      </c>
      <c r="B10" s="6" t="s">
        <v>152</v>
      </c>
      <c r="C10" s="6" t="s">
        <v>146</v>
      </c>
      <c r="D10" s="14">
        <v>50</v>
      </c>
      <c r="E10" s="3">
        <v>0</v>
      </c>
      <c r="F10" s="3">
        <v>60</v>
      </c>
      <c r="G10" s="3"/>
      <c r="H10" s="3">
        <v>40</v>
      </c>
      <c r="I10" s="3">
        <v>0</v>
      </c>
      <c r="J10" s="3">
        <v>30</v>
      </c>
      <c r="K10" s="3"/>
      <c r="L10" s="3">
        <v>91</v>
      </c>
      <c r="M10" s="3"/>
      <c r="N10" s="3">
        <v>68</v>
      </c>
      <c r="O10" s="3"/>
      <c r="P10" s="24"/>
      <c r="Q10" s="3">
        <v>62</v>
      </c>
      <c r="R10" s="3">
        <v>78</v>
      </c>
      <c r="S10" s="3">
        <v>0</v>
      </c>
      <c r="T10" s="3">
        <v>62</v>
      </c>
      <c r="U10" s="3">
        <v>0</v>
      </c>
      <c r="V10" s="3">
        <f>SUM(Q10:U10)</f>
        <v>202</v>
      </c>
      <c r="W10" s="3">
        <v>21</v>
      </c>
    </row>
    <row r="11" spans="1:23">
      <c r="A11" s="17">
        <v>8</v>
      </c>
      <c r="B11" s="6" t="s">
        <v>153</v>
      </c>
      <c r="C11" s="6" t="s">
        <v>146</v>
      </c>
      <c r="D11" s="14">
        <v>34</v>
      </c>
      <c r="E11" s="3"/>
      <c r="F11" s="3">
        <v>39</v>
      </c>
      <c r="G11" s="3"/>
      <c r="H11" s="3">
        <v>30</v>
      </c>
      <c r="I11" s="3">
        <v>0</v>
      </c>
      <c r="J11" s="3">
        <v>8</v>
      </c>
      <c r="K11" s="3">
        <v>48</v>
      </c>
      <c r="L11" s="3">
        <v>45</v>
      </c>
      <c r="M11" s="3"/>
      <c r="N11" s="3">
        <v>65</v>
      </c>
      <c r="O11" s="3"/>
      <c r="P11" s="24"/>
      <c r="Q11" s="3">
        <v>0</v>
      </c>
      <c r="R11" s="3">
        <v>0</v>
      </c>
      <c r="S11" s="3">
        <v>80</v>
      </c>
      <c r="T11" s="3">
        <v>67</v>
      </c>
      <c r="U11" s="3">
        <v>0</v>
      </c>
      <c r="V11" s="3">
        <f>SUM(Q11:U11)</f>
        <v>147</v>
      </c>
      <c r="W11" s="3">
        <v>23</v>
      </c>
    </row>
    <row r="12" spans="1:23">
      <c r="A12" s="17">
        <v>9</v>
      </c>
      <c r="B12" s="6" t="s">
        <v>154</v>
      </c>
      <c r="C12" s="6" t="s">
        <v>146</v>
      </c>
      <c r="D12" s="14">
        <v>0</v>
      </c>
      <c r="E12" s="3"/>
      <c r="F12" s="3">
        <v>35</v>
      </c>
      <c r="G12" s="3"/>
      <c r="H12" s="3">
        <v>37</v>
      </c>
      <c r="I12" s="3">
        <v>30</v>
      </c>
      <c r="J12" s="3">
        <v>18</v>
      </c>
      <c r="K12" s="3">
        <v>47</v>
      </c>
      <c r="L12" s="3">
        <v>66</v>
      </c>
      <c r="M12" s="3"/>
      <c r="N12" s="3">
        <v>65</v>
      </c>
      <c r="O12" s="3"/>
      <c r="P12" s="24"/>
      <c r="Q12" s="3"/>
      <c r="R12" s="3"/>
      <c r="S12" s="3"/>
      <c r="T12" s="3"/>
      <c r="U12" s="3"/>
      <c r="V12" s="3"/>
      <c r="W12" s="3"/>
    </row>
    <row r="13" spans="1:23">
      <c r="A13" s="17">
        <v>10</v>
      </c>
      <c r="B13" s="6" t="s">
        <v>155</v>
      </c>
      <c r="C13" s="6" t="s">
        <v>146</v>
      </c>
      <c r="D13" s="14">
        <v>47</v>
      </c>
      <c r="E13" s="3"/>
      <c r="F13" s="3">
        <v>62</v>
      </c>
      <c r="G13" s="3"/>
      <c r="H13" s="3">
        <v>40</v>
      </c>
      <c r="I13" s="3">
        <v>0</v>
      </c>
      <c r="J13" s="3">
        <v>32</v>
      </c>
      <c r="K13" s="3">
        <v>54</v>
      </c>
      <c r="L13" s="3">
        <v>61</v>
      </c>
      <c r="M13" s="3"/>
      <c r="N13" s="3">
        <v>53</v>
      </c>
      <c r="O13" s="3"/>
      <c r="P13" s="24"/>
      <c r="Q13" s="3">
        <v>0</v>
      </c>
      <c r="R13" s="3">
        <v>0</v>
      </c>
      <c r="S13" s="3">
        <v>0</v>
      </c>
      <c r="T13" s="3">
        <v>25</v>
      </c>
      <c r="U13" s="3">
        <v>0</v>
      </c>
      <c r="V13" s="3">
        <f t="shared" ref="V13:V34" si="0">SUM(Q13:U13)</f>
        <v>25</v>
      </c>
      <c r="W13" s="3">
        <v>28</v>
      </c>
    </row>
    <row r="14" spans="1:23">
      <c r="A14" s="17">
        <v>11</v>
      </c>
      <c r="B14" s="6" t="s">
        <v>156</v>
      </c>
      <c r="C14" s="6" t="s">
        <v>146</v>
      </c>
      <c r="D14" s="14">
        <v>0</v>
      </c>
      <c r="E14" s="3"/>
      <c r="F14" s="3">
        <v>0</v>
      </c>
      <c r="G14" s="3"/>
      <c r="H14" s="3">
        <v>0</v>
      </c>
      <c r="I14" s="3"/>
      <c r="J14" s="3">
        <v>0</v>
      </c>
      <c r="K14" s="3"/>
      <c r="L14" s="3">
        <v>95</v>
      </c>
      <c r="M14" s="3"/>
      <c r="N14" s="3">
        <v>71</v>
      </c>
      <c r="O14" s="3"/>
      <c r="P14" s="24"/>
      <c r="Q14" s="3">
        <v>63</v>
      </c>
      <c r="R14" s="3">
        <v>84</v>
      </c>
      <c r="S14" s="3">
        <v>94</v>
      </c>
      <c r="T14" s="3">
        <v>89</v>
      </c>
      <c r="U14" s="3">
        <v>83</v>
      </c>
      <c r="V14" s="3">
        <f t="shared" si="0"/>
        <v>413</v>
      </c>
      <c r="W14" s="3">
        <v>11</v>
      </c>
    </row>
    <row r="15" spans="1:23">
      <c r="A15" s="17">
        <v>12</v>
      </c>
      <c r="B15" s="6" t="s">
        <v>157</v>
      </c>
      <c r="C15" s="6" t="s">
        <v>146</v>
      </c>
      <c r="D15" s="14">
        <v>50</v>
      </c>
      <c r="E15" s="3">
        <v>71</v>
      </c>
      <c r="F15" s="3">
        <v>61</v>
      </c>
      <c r="G15" s="3"/>
      <c r="H15" s="3">
        <v>70</v>
      </c>
      <c r="I15" s="3"/>
      <c r="J15" s="3">
        <v>37</v>
      </c>
      <c r="K15" s="3">
        <v>72</v>
      </c>
      <c r="L15" s="3">
        <v>78</v>
      </c>
      <c r="M15" s="3"/>
      <c r="N15" s="3">
        <v>68</v>
      </c>
      <c r="O15" s="3"/>
      <c r="P15" s="24"/>
      <c r="Q15" s="3">
        <v>65</v>
      </c>
      <c r="R15" s="3">
        <v>77</v>
      </c>
      <c r="S15" s="3">
        <v>82</v>
      </c>
      <c r="T15" s="3">
        <v>66</v>
      </c>
      <c r="U15" s="3">
        <v>62</v>
      </c>
      <c r="V15" s="3">
        <f t="shared" si="0"/>
        <v>352</v>
      </c>
      <c r="W15" s="3">
        <v>16</v>
      </c>
    </row>
    <row r="16" spans="1:23">
      <c r="A16" s="17">
        <v>13</v>
      </c>
      <c r="B16" s="6" t="s">
        <v>158</v>
      </c>
      <c r="C16" s="6" t="s">
        <v>146</v>
      </c>
      <c r="D16" s="14">
        <v>57</v>
      </c>
      <c r="E16" s="3">
        <v>68</v>
      </c>
      <c r="F16" s="3">
        <v>66</v>
      </c>
      <c r="G16" s="3"/>
      <c r="H16" s="3">
        <v>85</v>
      </c>
      <c r="I16" s="3"/>
      <c r="J16" s="3">
        <v>32</v>
      </c>
      <c r="K16" s="3">
        <v>94</v>
      </c>
      <c r="L16" s="3">
        <v>0</v>
      </c>
      <c r="M16" s="3"/>
      <c r="N16" s="3">
        <v>84</v>
      </c>
      <c r="O16" s="3"/>
      <c r="P16" s="24"/>
      <c r="Q16" s="3">
        <v>64</v>
      </c>
      <c r="R16" s="3">
        <v>93</v>
      </c>
      <c r="S16" s="3">
        <v>96</v>
      </c>
      <c r="T16" s="3">
        <v>97</v>
      </c>
      <c r="U16" s="3">
        <v>92</v>
      </c>
      <c r="V16" s="3">
        <f t="shared" si="0"/>
        <v>442</v>
      </c>
      <c r="W16" s="3">
        <v>4</v>
      </c>
    </row>
    <row r="17" spans="1:23">
      <c r="A17" s="17">
        <v>14</v>
      </c>
      <c r="B17" s="6" t="s">
        <v>159</v>
      </c>
      <c r="C17" s="6" t="s">
        <v>146</v>
      </c>
      <c r="D17" s="14">
        <v>37</v>
      </c>
      <c r="E17" s="3"/>
      <c r="F17" s="3">
        <v>28</v>
      </c>
      <c r="G17" s="3"/>
      <c r="H17" s="3">
        <v>70</v>
      </c>
      <c r="I17" s="3"/>
      <c r="J17" s="3">
        <v>36</v>
      </c>
      <c r="K17" s="3"/>
      <c r="L17" s="3">
        <v>70</v>
      </c>
      <c r="M17" s="3"/>
      <c r="N17" s="3">
        <v>56</v>
      </c>
      <c r="O17" s="3"/>
      <c r="P17" s="24"/>
      <c r="Q17" s="3">
        <v>60</v>
      </c>
      <c r="R17" s="3">
        <v>64</v>
      </c>
      <c r="S17" s="3">
        <v>80</v>
      </c>
      <c r="T17" s="3">
        <v>77</v>
      </c>
      <c r="U17" s="3">
        <v>63</v>
      </c>
      <c r="V17" s="3">
        <f t="shared" si="0"/>
        <v>344</v>
      </c>
      <c r="W17" s="3">
        <v>17</v>
      </c>
    </row>
    <row r="18" spans="1:23">
      <c r="A18" s="17">
        <v>15</v>
      </c>
      <c r="B18" s="6" t="s">
        <v>160</v>
      </c>
      <c r="C18" s="6" t="s">
        <v>146</v>
      </c>
      <c r="D18" s="14">
        <v>58</v>
      </c>
      <c r="E18" s="3">
        <v>72</v>
      </c>
      <c r="F18" s="3">
        <v>62</v>
      </c>
      <c r="G18" s="3"/>
      <c r="H18" s="3">
        <v>79</v>
      </c>
      <c r="I18" s="3"/>
      <c r="J18" s="3">
        <v>67</v>
      </c>
      <c r="K18" s="3"/>
      <c r="L18" s="3">
        <v>98</v>
      </c>
      <c r="M18" s="3"/>
      <c r="N18" s="3">
        <v>76</v>
      </c>
      <c r="O18" s="3"/>
      <c r="P18" s="24"/>
      <c r="Q18" s="3">
        <v>84</v>
      </c>
      <c r="R18" s="3">
        <v>85</v>
      </c>
      <c r="S18" s="3">
        <v>80</v>
      </c>
      <c r="T18" s="3">
        <v>96</v>
      </c>
      <c r="U18" s="3">
        <v>84</v>
      </c>
      <c r="V18" s="3">
        <f t="shared" si="0"/>
        <v>429</v>
      </c>
      <c r="W18" s="3">
        <v>9</v>
      </c>
    </row>
    <row r="19" spans="1:23">
      <c r="A19" s="17">
        <v>16</v>
      </c>
      <c r="B19" s="6" t="s">
        <v>161</v>
      </c>
      <c r="C19" s="6" t="s">
        <v>146</v>
      </c>
      <c r="D19" s="14">
        <v>43</v>
      </c>
      <c r="E19" s="3">
        <v>60</v>
      </c>
      <c r="F19" s="3">
        <v>37</v>
      </c>
      <c r="G19" s="3">
        <v>65</v>
      </c>
      <c r="H19" s="3">
        <v>40</v>
      </c>
      <c r="I19" s="3">
        <v>30</v>
      </c>
      <c r="J19" s="3">
        <v>34</v>
      </c>
      <c r="K19" s="3">
        <v>60</v>
      </c>
      <c r="L19" s="3">
        <v>51</v>
      </c>
      <c r="M19" s="3"/>
      <c r="N19" s="3">
        <v>71</v>
      </c>
      <c r="O19" s="3"/>
      <c r="P19" s="24"/>
      <c r="Q19" s="3">
        <v>0</v>
      </c>
      <c r="R19" s="3">
        <v>0</v>
      </c>
      <c r="S19" s="3">
        <v>0</v>
      </c>
      <c r="T19" s="3">
        <v>63</v>
      </c>
      <c r="U19" s="3">
        <v>0</v>
      </c>
      <c r="V19" s="3">
        <f t="shared" si="0"/>
        <v>63</v>
      </c>
      <c r="W19" s="3">
        <v>25</v>
      </c>
    </row>
    <row r="20" spans="1:23">
      <c r="A20" s="17">
        <v>17</v>
      </c>
      <c r="B20" s="6" t="s">
        <v>162</v>
      </c>
      <c r="C20" s="6" t="s">
        <v>146</v>
      </c>
      <c r="D20" s="14">
        <v>41</v>
      </c>
      <c r="E20" s="3">
        <v>68</v>
      </c>
      <c r="F20" s="3">
        <v>60</v>
      </c>
      <c r="G20" s="3"/>
      <c r="H20" s="3">
        <v>65</v>
      </c>
      <c r="I20" s="3"/>
      <c r="J20" s="3">
        <v>32</v>
      </c>
      <c r="K20" s="3">
        <v>71</v>
      </c>
      <c r="L20" s="3">
        <v>61</v>
      </c>
      <c r="M20" s="3"/>
      <c r="N20" s="3">
        <v>69</v>
      </c>
      <c r="O20" s="3"/>
      <c r="P20" s="24"/>
      <c r="Q20" s="3">
        <v>0</v>
      </c>
      <c r="R20" s="3">
        <v>75</v>
      </c>
      <c r="S20" s="3">
        <v>68</v>
      </c>
      <c r="T20" s="3">
        <v>62</v>
      </c>
      <c r="U20" s="3">
        <v>77</v>
      </c>
      <c r="V20" s="3">
        <f t="shared" si="0"/>
        <v>282</v>
      </c>
      <c r="W20" s="3">
        <v>19</v>
      </c>
    </row>
    <row r="21" spans="1:23">
      <c r="A21" s="17">
        <v>18</v>
      </c>
      <c r="B21" s="6" t="s">
        <v>163</v>
      </c>
      <c r="C21" s="6" t="s">
        <v>146</v>
      </c>
      <c r="D21" s="14">
        <v>48</v>
      </c>
      <c r="E21" s="3">
        <v>60</v>
      </c>
      <c r="F21" s="3">
        <v>64</v>
      </c>
      <c r="G21" s="3"/>
      <c r="H21" s="3">
        <v>30</v>
      </c>
      <c r="I21" s="3">
        <v>10</v>
      </c>
      <c r="J21" s="3">
        <v>14</v>
      </c>
      <c r="K21" s="3">
        <v>61</v>
      </c>
      <c r="L21" s="3">
        <v>66</v>
      </c>
      <c r="M21" s="3"/>
      <c r="N21" s="3">
        <v>61</v>
      </c>
      <c r="O21" s="3"/>
      <c r="P21" s="24"/>
      <c r="Q21" s="3">
        <v>0</v>
      </c>
      <c r="R21" s="3">
        <v>93</v>
      </c>
      <c r="S21" s="3">
        <v>70</v>
      </c>
      <c r="T21" s="3">
        <v>63</v>
      </c>
      <c r="U21" s="3">
        <v>0</v>
      </c>
      <c r="V21" s="3">
        <f t="shared" si="0"/>
        <v>226</v>
      </c>
      <c r="W21" s="3">
        <v>20</v>
      </c>
    </row>
    <row r="22" spans="1:23">
      <c r="A22" s="17">
        <v>19</v>
      </c>
      <c r="B22" s="6" t="s">
        <v>164</v>
      </c>
      <c r="C22" s="6" t="s">
        <v>146</v>
      </c>
      <c r="D22" s="14">
        <v>0</v>
      </c>
      <c r="E22" s="3"/>
      <c r="F22" s="3">
        <v>0</v>
      </c>
      <c r="G22" s="3"/>
      <c r="H22" s="3">
        <v>0</v>
      </c>
      <c r="I22" s="3"/>
      <c r="J22" s="3">
        <v>0</v>
      </c>
      <c r="K22" s="3"/>
      <c r="L22" s="3">
        <v>0</v>
      </c>
      <c r="M22" s="3"/>
      <c r="N22" s="3">
        <v>0</v>
      </c>
      <c r="O22" s="3"/>
      <c r="P22" s="24"/>
      <c r="Q22" s="3">
        <v>0</v>
      </c>
      <c r="R22" s="3">
        <v>0</v>
      </c>
      <c r="S22" s="3">
        <v>62</v>
      </c>
      <c r="T22" s="3">
        <v>50</v>
      </c>
      <c r="U22" s="3">
        <v>0</v>
      </c>
      <c r="V22" s="3">
        <f t="shared" si="0"/>
        <v>112</v>
      </c>
      <c r="W22" s="3">
        <v>24</v>
      </c>
    </row>
    <row r="23" spans="1:23">
      <c r="A23" s="17">
        <v>20</v>
      </c>
      <c r="B23" s="6" t="s">
        <v>165</v>
      </c>
      <c r="C23" s="6" t="s">
        <v>146</v>
      </c>
      <c r="D23" s="14">
        <v>67</v>
      </c>
      <c r="E23" s="3"/>
      <c r="F23" s="3">
        <v>85</v>
      </c>
      <c r="G23" s="3"/>
      <c r="H23" s="3">
        <v>82</v>
      </c>
      <c r="I23" s="3"/>
      <c r="J23" s="3">
        <v>89</v>
      </c>
      <c r="K23" s="3"/>
      <c r="L23" s="3">
        <v>71</v>
      </c>
      <c r="M23" s="3"/>
      <c r="N23" s="3">
        <v>85</v>
      </c>
      <c r="O23" s="3"/>
      <c r="P23" s="24"/>
      <c r="Q23" s="3">
        <v>95</v>
      </c>
      <c r="R23" s="3">
        <v>91</v>
      </c>
      <c r="S23" s="3">
        <v>74</v>
      </c>
      <c r="T23" s="3">
        <v>83</v>
      </c>
      <c r="U23" s="3">
        <v>95</v>
      </c>
      <c r="V23" s="3">
        <f t="shared" si="0"/>
        <v>438</v>
      </c>
      <c r="W23" s="3">
        <v>6</v>
      </c>
    </row>
    <row r="24" spans="1:23">
      <c r="A24" s="17">
        <v>21</v>
      </c>
      <c r="B24" s="6" t="s">
        <v>166</v>
      </c>
      <c r="C24" s="6" t="s">
        <v>146</v>
      </c>
      <c r="D24" s="14">
        <v>31</v>
      </c>
      <c r="E24" s="3"/>
      <c r="F24" s="3">
        <v>39</v>
      </c>
      <c r="G24" s="3"/>
      <c r="H24" s="3">
        <v>0</v>
      </c>
      <c r="I24" s="3"/>
      <c r="J24" s="3">
        <v>16</v>
      </c>
      <c r="K24" s="3"/>
      <c r="L24" s="3">
        <v>0</v>
      </c>
      <c r="M24" s="3"/>
      <c r="N24" s="3">
        <v>0</v>
      </c>
      <c r="O24" s="3"/>
      <c r="P24" s="24"/>
      <c r="Q24" s="3">
        <v>0</v>
      </c>
      <c r="R24" s="3">
        <v>0</v>
      </c>
      <c r="S24" s="3">
        <v>0</v>
      </c>
      <c r="T24" s="3">
        <v>19</v>
      </c>
      <c r="U24" s="3">
        <v>0</v>
      </c>
      <c r="V24" s="3">
        <f t="shared" si="0"/>
        <v>19</v>
      </c>
      <c r="W24" s="3">
        <v>29</v>
      </c>
    </row>
    <row r="25" spans="1:23">
      <c r="A25" s="17">
        <v>22</v>
      </c>
      <c r="B25" s="6" t="s">
        <v>167</v>
      </c>
      <c r="C25" s="6" t="s">
        <v>146</v>
      </c>
      <c r="D25" s="14">
        <v>42</v>
      </c>
      <c r="E25" s="3"/>
      <c r="F25" s="3">
        <v>70</v>
      </c>
      <c r="G25" s="3"/>
      <c r="H25" s="3">
        <v>40</v>
      </c>
      <c r="I25" s="3">
        <v>0</v>
      </c>
      <c r="J25" s="3">
        <v>32</v>
      </c>
      <c r="K25" s="3">
        <v>74</v>
      </c>
      <c r="L25" s="3">
        <v>71</v>
      </c>
      <c r="M25" s="3"/>
      <c r="N25" s="3">
        <v>50</v>
      </c>
      <c r="O25" s="3"/>
      <c r="P25" s="24"/>
      <c r="Q25" s="3">
        <v>0</v>
      </c>
      <c r="R25" s="3">
        <v>0</v>
      </c>
      <c r="S25" s="3">
        <v>0</v>
      </c>
      <c r="T25" s="3">
        <v>61</v>
      </c>
      <c r="U25" s="3">
        <v>0</v>
      </c>
      <c r="V25" s="3">
        <f t="shared" si="0"/>
        <v>61</v>
      </c>
      <c r="W25" s="3">
        <v>26</v>
      </c>
    </row>
    <row r="26" spans="1:23">
      <c r="A26" s="17">
        <v>23</v>
      </c>
      <c r="B26" s="6" t="s">
        <v>168</v>
      </c>
      <c r="C26" s="6" t="s">
        <v>146</v>
      </c>
      <c r="D26" s="14">
        <v>65</v>
      </c>
      <c r="E26" s="3"/>
      <c r="F26" s="3">
        <v>78</v>
      </c>
      <c r="G26" s="3"/>
      <c r="H26" s="3">
        <v>85</v>
      </c>
      <c r="I26" s="3"/>
      <c r="J26" s="3">
        <v>60</v>
      </c>
      <c r="K26" s="3"/>
      <c r="L26" s="3">
        <v>61</v>
      </c>
      <c r="M26" s="3"/>
      <c r="N26" s="3">
        <v>64</v>
      </c>
      <c r="O26" s="3"/>
      <c r="P26" s="24"/>
      <c r="Q26" s="3">
        <v>98</v>
      </c>
      <c r="R26" s="3">
        <v>93</v>
      </c>
      <c r="S26" s="3">
        <v>96</v>
      </c>
      <c r="T26" s="3">
        <v>88</v>
      </c>
      <c r="U26" s="3">
        <v>99</v>
      </c>
      <c r="V26" s="3">
        <f t="shared" si="0"/>
        <v>474</v>
      </c>
      <c r="W26" s="3">
        <v>1</v>
      </c>
    </row>
    <row r="27" spans="1:23">
      <c r="A27" s="17">
        <v>24</v>
      </c>
      <c r="B27" s="6" t="s">
        <v>169</v>
      </c>
      <c r="C27" s="6" t="s">
        <v>146</v>
      </c>
      <c r="D27" s="14">
        <v>53</v>
      </c>
      <c r="E27" s="3"/>
      <c r="F27" s="3">
        <v>73</v>
      </c>
      <c r="G27" s="3"/>
      <c r="H27" s="3">
        <v>65</v>
      </c>
      <c r="I27" s="3"/>
      <c r="J27" s="3">
        <v>82</v>
      </c>
      <c r="K27" s="3"/>
      <c r="L27" s="3">
        <v>63</v>
      </c>
      <c r="M27" s="3"/>
      <c r="N27" s="3">
        <v>69</v>
      </c>
      <c r="O27" s="3"/>
      <c r="P27" s="24"/>
      <c r="Q27" s="3">
        <v>74</v>
      </c>
      <c r="R27" s="3">
        <v>81</v>
      </c>
      <c r="S27" s="3">
        <v>86</v>
      </c>
      <c r="T27" s="3">
        <v>72</v>
      </c>
      <c r="U27" s="3">
        <v>84</v>
      </c>
      <c r="V27" s="3">
        <f t="shared" si="0"/>
        <v>397</v>
      </c>
      <c r="W27" s="3">
        <v>13</v>
      </c>
    </row>
    <row r="28" spans="1:23">
      <c r="A28" s="17">
        <v>25</v>
      </c>
      <c r="B28" s="6" t="s">
        <v>170</v>
      </c>
      <c r="C28" s="6" t="s">
        <v>146</v>
      </c>
      <c r="D28" s="14">
        <v>56</v>
      </c>
      <c r="E28" s="3">
        <v>74</v>
      </c>
      <c r="F28" s="3">
        <v>85</v>
      </c>
      <c r="G28" s="3"/>
      <c r="H28" s="3">
        <v>95</v>
      </c>
      <c r="I28" s="3"/>
      <c r="J28" s="3">
        <v>87</v>
      </c>
      <c r="K28" s="3"/>
      <c r="L28" s="3">
        <v>99</v>
      </c>
      <c r="M28" s="3"/>
      <c r="N28" s="3">
        <v>96</v>
      </c>
      <c r="O28" s="3"/>
      <c r="P28" s="24"/>
      <c r="Q28" s="3">
        <v>90</v>
      </c>
      <c r="R28" s="3">
        <v>95</v>
      </c>
      <c r="S28" s="3">
        <v>90</v>
      </c>
      <c r="T28" s="3">
        <v>98</v>
      </c>
      <c r="U28" s="3">
        <v>63</v>
      </c>
      <c r="V28" s="3">
        <f t="shared" si="0"/>
        <v>436</v>
      </c>
      <c r="W28" s="3">
        <v>8</v>
      </c>
    </row>
    <row r="29" spans="1:23">
      <c r="A29" s="17">
        <v>26</v>
      </c>
      <c r="B29" s="6" t="s">
        <v>171</v>
      </c>
      <c r="C29" s="6" t="s">
        <v>146</v>
      </c>
      <c r="D29" s="14">
        <v>53</v>
      </c>
      <c r="E29" s="3">
        <v>72</v>
      </c>
      <c r="F29" s="3">
        <v>65</v>
      </c>
      <c r="G29" s="3"/>
      <c r="H29" s="3">
        <v>60</v>
      </c>
      <c r="I29" s="3"/>
      <c r="J29" s="3">
        <v>64</v>
      </c>
      <c r="K29" s="3"/>
      <c r="L29" s="3">
        <v>70</v>
      </c>
      <c r="M29" s="3"/>
      <c r="N29" s="3">
        <v>82</v>
      </c>
      <c r="O29" s="3"/>
      <c r="P29" s="24"/>
      <c r="Q29" s="3">
        <v>49</v>
      </c>
      <c r="R29" s="3">
        <v>91</v>
      </c>
      <c r="S29" s="3">
        <v>96</v>
      </c>
      <c r="T29" s="3">
        <v>82</v>
      </c>
      <c r="U29" s="3">
        <v>87</v>
      </c>
      <c r="V29" s="3">
        <f t="shared" si="0"/>
        <v>405</v>
      </c>
      <c r="W29" s="3">
        <v>12</v>
      </c>
    </row>
    <row r="30" spans="1:23">
      <c r="A30" s="17">
        <v>27</v>
      </c>
      <c r="B30" s="6" t="s">
        <v>172</v>
      </c>
      <c r="C30" s="6" t="s">
        <v>146</v>
      </c>
      <c r="D30" s="14">
        <v>63</v>
      </c>
      <c r="E30" s="3"/>
      <c r="F30" s="3">
        <v>62</v>
      </c>
      <c r="G30" s="3"/>
      <c r="H30" s="3">
        <v>84</v>
      </c>
      <c r="I30" s="3"/>
      <c r="J30" s="3">
        <v>47</v>
      </c>
      <c r="K30" s="3">
        <v>87</v>
      </c>
      <c r="L30" s="3">
        <v>76</v>
      </c>
      <c r="M30" s="3"/>
      <c r="N30" s="3">
        <v>70</v>
      </c>
      <c r="O30" s="3"/>
      <c r="P30" s="24"/>
      <c r="Q30" s="3">
        <v>96</v>
      </c>
      <c r="R30" s="3">
        <v>85</v>
      </c>
      <c r="S30" s="3">
        <v>98</v>
      </c>
      <c r="T30" s="3">
        <v>62</v>
      </c>
      <c r="U30" s="3">
        <v>75</v>
      </c>
      <c r="V30" s="3">
        <f t="shared" si="0"/>
        <v>416</v>
      </c>
      <c r="W30" s="3">
        <v>10</v>
      </c>
    </row>
    <row r="31" spans="1:23">
      <c r="A31" s="17">
        <v>28</v>
      </c>
      <c r="B31" s="6" t="s">
        <v>173</v>
      </c>
      <c r="C31" s="6" t="s">
        <v>146</v>
      </c>
      <c r="D31" s="14">
        <v>53</v>
      </c>
      <c r="E31" s="3">
        <v>0</v>
      </c>
      <c r="F31" s="3">
        <v>43</v>
      </c>
      <c r="G31" s="3"/>
      <c r="H31" s="3">
        <v>0</v>
      </c>
      <c r="I31" s="3">
        <v>10</v>
      </c>
      <c r="J31" s="3">
        <v>10</v>
      </c>
      <c r="K31" s="3">
        <v>60</v>
      </c>
      <c r="L31" s="3">
        <v>61</v>
      </c>
      <c r="M31" s="3"/>
      <c r="N31" s="3">
        <v>0</v>
      </c>
      <c r="O31" s="3"/>
      <c r="P31" s="24"/>
      <c r="Q31" s="3">
        <v>0</v>
      </c>
      <c r="R31" s="3">
        <v>0</v>
      </c>
      <c r="S31" s="3">
        <v>10</v>
      </c>
      <c r="T31" s="3">
        <v>46</v>
      </c>
      <c r="U31" s="3">
        <v>0</v>
      </c>
      <c r="V31" s="3">
        <f t="shared" si="0"/>
        <v>56</v>
      </c>
      <c r="W31" s="3">
        <v>27</v>
      </c>
    </row>
    <row r="32" spans="1:23">
      <c r="A32" s="17">
        <v>29</v>
      </c>
      <c r="B32" s="6" t="s">
        <v>174</v>
      </c>
      <c r="C32" s="6" t="s">
        <v>146</v>
      </c>
      <c r="D32" s="14">
        <v>65</v>
      </c>
      <c r="E32" s="3"/>
      <c r="F32" s="3">
        <v>87</v>
      </c>
      <c r="G32" s="3"/>
      <c r="H32" s="3">
        <v>40</v>
      </c>
      <c r="I32" s="3">
        <v>40</v>
      </c>
      <c r="J32" s="3">
        <v>88</v>
      </c>
      <c r="K32" s="3"/>
      <c r="L32" s="3">
        <v>71</v>
      </c>
      <c r="M32" s="3"/>
      <c r="N32" s="3">
        <v>74</v>
      </c>
      <c r="O32" s="3"/>
      <c r="P32" s="24"/>
      <c r="Q32" s="3">
        <v>84</v>
      </c>
      <c r="R32" s="3">
        <v>89</v>
      </c>
      <c r="S32" s="3">
        <v>96</v>
      </c>
      <c r="T32" s="3">
        <v>83</v>
      </c>
      <c r="U32" s="3">
        <v>88</v>
      </c>
      <c r="V32" s="3">
        <f t="shared" si="0"/>
        <v>440</v>
      </c>
      <c r="W32" s="3">
        <v>5</v>
      </c>
    </row>
    <row r="33" spans="1:23">
      <c r="A33" s="17">
        <v>30</v>
      </c>
      <c r="B33" s="6" t="s">
        <v>175</v>
      </c>
      <c r="C33" s="6" t="s">
        <v>146</v>
      </c>
      <c r="D33" s="14">
        <v>66</v>
      </c>
      <c r="E33" s="3"/>
      <c r="F33" s="3">
        <v>67</v>
      </c>
      <c r="G33" s="3"/>
      <c r="H33" s="3">
        <v>45</v>
      </c>
      <c r="I33" s="3">
        <v>40</v>
      </c>
      <c r="J33" s="3">
        <v>37</v>
      </c>
      <c r="K33" s="3"/>
      <c r="L33" s="3">
        <v>75</v>
      </c>
      <c r="M33" s="3"/>
      <c r="N33" s="3">
        <v>60</v>
      </c>
      <c r="O33" s="3"/>
      <c r="P33" s="24"/>
      <c r="Q33" s="3">
        <v>98</v>
      </c>
      <c r="R33" s="3">
        <v>94</v>
      </c>
      <c r="S33" s="3">
        <v>92</v>
      </c>
      <c r="T33" s="3">
        <v>89</v>
      </c>
      <c r="U33" s="3">
        <v>87</v>
      </c>
      <c r="V33" s="3">
        <f t="shared" si="0"/>
        <v>460</v>
      </c>
      <c r="W33" s="3">
        <v>2</v>
      </c>
    </row>
    <row r="34" spans="1:23">
      <c r="A34" s="17">
        <v>31</v>
      </c>
      <c r="B34" s="6" t="s">
        <v>176</v>
      </c>
      <c r="C34" s="6" t="s">
        <v>146</v>
      </c>
      <c r="D34" s="14">
        <v>63</v>
      </c>
      <c r="E34" s="3"/>
      <c r="F34" s="3">
        <v>64</v>
      </c>
      <c r="G34" s="3"/>
      <c r="H34" s="3">
        <v>70</v>
      </c>
      <c r="I34" s="3"/>
      <c r="J34" s="3">
        <v>27</v>
      </c>
      <c r="K34" s="3">
        <v>64</v>
      </c>
      <c r="L34" s="3">
        <v>71</v>
      </c>
      <c r="M34" s="3"/>
      <c r="N34" s="3">
        <v>60</v>
      </c>
      <c r="O34" s="3"/>
      <c r="P34" s="24"/>
      <c r="Q34" s="3">
        <v>65</v>
      </c>
      <c r="R34" s="3">
        <v>70</v>
      </c>
      <c r="S34" s="3">
        <v>96</v>
      </c>
      <c r="T34" s="3">
        <v>78</v>
      </c>
      <c r="U34" s="3">
        <v>78</v>
      </c>
      <c r="V34" s="3">
        <f t="shared" si="0"/>
        <v>387</v>
      </c>
      <c r="W34" s="3">
        <v>15</v>
      </c>
    </row>
    <row r="35" spans="1:23">
      <c r="A35" s="17">
        <v>32</v>
      </c>
      <c r="B35" s="64" t="s">
        <v>177</v>
      </c>
      <c r="C35" s="6" t="s">
        <v>146</v>
      </c>
      <c r="D35" s="14">
        <v>41</v>
      </c>
      <c r="E35" s="3"/>
      <c r="F35" s="3">
        <v>36</v>
      </c>
      <c r="G35" s="3"/>
      <c r="H35" s="3">
        <v>45</v>
      </c>
      <c r="I35" s="3"/>
      <c r="J35" s="3">
        <v>24</v>
      </c>
      <c r="K35" s="3"/>
      <c r="L35" s="3">
        <v>51</v>
      </c>
      <c r="M35" s="3"/>
      <c r="N35" s="3">
        <v>0</v>
      </c>
      <c r="O35" s="3"/>
      <c r="P35" s="24"/>
      <c r="Q35" s="3"/>
      <c r="R35" s="3"/>
      <c r="S35" s="3"/>
      <c r="T35" s="3"/>
      <c r="U35" s="3"/>
      <c r="V35" s="3"/>
      <c r="W35" s="3"/>
    </row>
    <row r="36" spans="1:23">
      <c r="A36" s="17">
        <v>33</v>
      </c>
      <c r="B36" s="64" t="s">
        <v>178</v>
      </c>
      <c r="C36" s="6" t="s">
        <v>146</v>
      </c>
      <c r="D36" s="14">
        <v>56</v>
      </c>
      <c r="E36" s="3"/>
      <c r="F36" s="3">
        <v>61</v>
      </c>
      <c r="G36" s="3"/>
      <c r="H36" s="3">
        <v>40</v>
      </c>
      <c r="I36" s="3"/>
      <c r="J36" s="3">
        <v>24</v>
      </c>
      <c r="K36" s="3"/>
      <c r="L36" s="3">
        <v>66</v>
      </c>
      <c r="M36" s="3"/>
      <c r="N36" s="3">
        <v>66</v>
      </c>
      <c r="O36" s="3"/>
      <c r="P36" s="24"/>
      <c r="Q36" s="3"/>
      <c r="R36" s="3"/>
      <c r="S36" s="3"/>
      <c r="T36" s="3"/>
      <c r="U36" s="3"/>
      <c r="V36" s="3"/>
      <c r="W36" s="3"/>
    </row>
    <row r="37" spans="1:23">
      <c r="A37" s="17">
        <v>34</v>
      </c>
      <c r="B37" s="64" t="s">
        <v>179</v>
      </c>
      <c r="C37" s="6" t="s">
        <v>146</v>
      </c>
      <c r="D37" s="14">
        <v>0</v>
      </c>
      <c r="E37" s="3"/>
      <c r="F37" s="3">
        <v>26</v>
      </c>
      <c r="G37" s="3"/>
      <c r="H37" s="3">
        <v>36</v>
      </c>
      <c r="I37" s="3"/>
      <c r="J37" s="3">
        <v>36</v>
      </c>
      <c r="K37" s="3"/>
      <c r="L37" s="3">
        <v>61</v>
      </c>
      <c r="M37" s="3"/>
      <c r="N37" s="3">
        <v>52</v>
      </c>
      <c r="O37" s="3"/>
      <c r="P37" s="24"/>
      <c r="Q37" s="3"/>
      <c r="R37" s="3"/>
      <c r="S37" s="3"/>
      <c r="T37" s="3"/>
      <c r="U37" s="3"/>
      <c r="V37" s="3"/>
      <c r="W37" s="3"/>
    </row>
    <row r="38" spans="1:23">
      <c r="A38" s="17">
        <v>35</v>
      </c>
      <c r="B38" s="64" t="s">
        <v>180</v>
      </c>
      <c r="C38" s="6" t="s">
        <v>146</v>
      </c>
      <c r="D38" s="14">
        <v>44</v>
      </c>
      <c r="E38" s="3"/>
      <c r="F38" s="3">
        <v>65</v>
      </c>
      <c r="G38" s="3"/>
      <c r="H38" s="3">
        <v>38</v>
      </c>
      <c r="I38" s="3"/>
      <c r="J38" s="3">
        <v>28</v>
      </c>
      <c r="K38" s="3"/>
      <c r="L38" s="3">
        <v>50</v>
      </c>
      <c r="M38" s="3"/>
      <c r="N38" s="3">
        <v>57</v>
      </c>
      <c r="O38" s="3"/>
      <c r="P38" s="24"/>
      <c r="Q38" s="3"/>
      <c r="R38" s="3"/>
      <c r="S38" s="3"/>
      <c r="T38" s="3"/>
      <c r="U38" s="3"/>
      <c r="V38" s="3"/>
      <c r="W38" s="3"/>
    </row>
    <row r="39" spans="1:23">
      <c r="A39" s="17">
        <v>36</v>
      </c>
      <c r="B39" s="64" t="s">
        <v>181</v>
      </c>
      <c r="C39" s="6" t="s">
        <v>146</v>
      </c>
      <c r="D39" s="14">
        <v>33</v>
      </c>
      <c r="E39" s="3"/>
      <c r="F39" s="3">
        <v>34</v>
      </c>
      <c r="G39" s="3"/>
      <c r="H39" s="3">
        <v>40</v>
      </c>
      <c r="I39" s="3"/>
      <c r="J39" s="3">
        <v>34</v>
      </c>
      <c r="K39" s="3"/>
      <c r="L39" s="3">
        <v>56</v>
      </c>
      <c r="M39" s="3"/>
      <c r="N39" s="3">
        <v>0</v>
      </c>
      <c r="O39" s="3"/>
      <c r="P39" s="24"/>
      <c r="Q39" s="3"/>
      <c r="R39" s="3"/>
      <c r="S39" s="3"/>
      <c r="T39" s="3"/>
      <c r="U39" s="3"/>
      <c r="V39" s="3"/>
      <c r="W39" s="3"/>
    </row>
    <row r="40" spans="1:23">
      <c r="A40" s="17">
        <v>37</v>
      </c>
      <c r="B40" s="64" t="s">
        <v>182</v>
      </c>
      <c r="C40" s="6" t="s">
        <v>146</v>
      </c>
      <c r="D40" s="14">
        <v>63</v>
      </c>
      <c r="E40" s="3"/>
      <c r="F40" s="3">
        <v>61</v>
      </c>
      <c r="G40" s="3"/>
      <c r="H40" s="3">
        <v>38</v>
      </c>
      <c r="I40" s="3"/>
      <c r="J40" s="3">
        <v>74</v>
      </c>
      <c r="K40" s="3"/>
      <c r="L40" s="3">
        <v>80</v>
      </c>
      <c r="M40" s="3"/>
      <c r="N40" s="3">
        <v>88</v>
      </c>
      <c r="O40" s="3"/>
      <c r="P40" s="24"/>
      <c r="Q40" s="3"/>
      <c r="R40" s="3"/>
      <c r="S40" s="3"/>
      <c r="T40" s="3"/>
      <c r="U40" s="3"/>
      <c r="V40" s="3"/>
      <c r="W40" s="3"/>
    </row>
    <row r="41" spans="1:23">
      <c r="A41" s="17">
        <v>38</v>
      </c>
      <c r="B41" s="65" t="s">
        <v>323</v>
      </c>
      <c r="C41" s="6" t="s">
        <v>146</v>
      </c>
      <c r="D41" s="14">
        <v>0</v>
      </c>
      <c r="E41" s="3"/>
      <c r="F41" s="3">
        <v>66</v>
      </c>
      <c r="G41" s="3"/>
      <c r="H41" s="3">
        <v>36</v>
      </c>
      <c r="I41" s="3"/>
      <c r="J41" s="3">
        <v>62</v>
      </c>
      <c r="K41" s="3"/>
      <c r="L41" s="3">
        <v>70</v>
      </c>
      <c r="M41" s="3"/>
      <c r="N41" s="3">
        <v>78</v>
      </c>
      <c r="O41" s="3"/>
      <c r="P41" s="24"/>
      <c r="Q41" s="3"/>
      <c r="R41" s="3"/>
      <c r="S41" s="3"/>
      <c r="T41" s="3"/>
      <c r="U41" s="3"/>
      <c r="V41" s="3"/>
      <c r="W41" s="3"/>
    </row>
    <row r="42" spans="1:23">
      <c r="A42" s="17">
        <v>39</v>
      </c>
      <c r="B42" s="65" t="s">
        <v>324</v>
      </c>
      <c r="C42" s="6" t="s">
        <v>146</v>
      </c>
      <c r="D42" s="14">
        <v>65</v>
      </c>
      <c r="E42" s="3"/>
      <c r="F42" s="3">
        <v>60</v>
      </c>
      <c r="G42" s="3"/>
      <c r="H42" s="3">
        <v>32</v>
      </c>
      <c r="I42" s="3"/>
      <c r="J42" s="3">
        <v>61</v>
      </c>
      <c r="K42" s="3"/>
      <c r="L42" s="3">
        <v>71</v>
      </c>
      <c r="M42" s="3"/>
      <c r="N42" s="3">
        <v>68</v>
      </c>
      <c r="O42" s="3"/>
      <c r="P42" s="24"/>
      <c r="Q42" s="3"/>
      <c r="R42" s="3"/>
      <c r="S42" s="3"/>
      <c r="T42" s="3"/>
      <c r="U42" s="3"/>
      <c r="V42" s="3"/>
      <c r="W42" s="3"/>
    </row>
    <row r="43" spans="1:23">
      <c r="A43" s="17">
        <v>40</v>
      </c>
      <c r="B43" s="65" t="s">
        <v>325</v>
      </c>
      <c r="C43" s="6" t="s">
        <v>146</v>
      </c>
      <c r="D43" s="14">
        <v>0</v>
      </c>
      <c r="E43" s="3"/>
      <c r="F43" s="3">
        <v>16</v>
      </c>
      <c r="G43" s="3"/>
      <c r="H43" s="3">
        <v>0</v>
      </c>
      <c r="I43" s="3"/>
      <c r="J43" s="3">
        <v>0</v>
      </c>
      <c r="K43" s="3"/>
      <c r="L43" s="3">
        <v>0</v>
      </c>
      <c r="M43" s="3"/>
      <c r="N43" s="3">
        <v>0</v>
      </c>
      <c r="O43" s="3"/>
      <c r="P43" s="24"/>
      <c r="Q43" s="3"/>
      <c r="R43" s="3"/>
      <c r="S43" s="3"/>
      <c r="T43" s="3"/>
      <c r="U43" s="3"/>
      <c r="V43" s="3"/>
      <c r="W43" s="3"/>
    </row>
    <row r="44" spans="1:23">
      <c r="A44" s="17">
        <v>41</v>
      </c>
      <c r="B44" s="65" t="s">
        <v>326</v>
      </c>
      <c r="C44" s="6" t="s">
        <v>146</v>
      </c>
      <c r="D44" s="14">
        <v>47</v>
      </c>
      <c r="E44" s="3"/>
      <c r="F44" s="3">
        <v>64</v>
      </c>
      <c r="G44" s="3"/>
      <c r="H44" s="3">
        <v>40</v>
      </c>
      <c r="I44" s="3"/>
      <c r="J44" s="3">
        <v>54</v>
      </c>
      <c r="K44" s="3"/>
      <c r="L44" s="3">
        <v>45</v>
      </c>
      <c r="M44" s="3"/>
      <c r="N44" s="3">
        <v>66</v>
      </c>
      <c r="O44" s="3"/>
      <c r="P44" s="24"/>
      <c r="Q44" s="3"/>
      <c r="R44" s="3"/>
      <c r="S44" s="3"/>
      <c r="T44" s="3"/>
      <c r="U44" s="3"/>
      <c r="V44" s="3"/>
      <c r="W44" s="3"/>
    </row>
    <row r="45" spans="1:23">
      <c r="A45" s="17">
        <v>42</v>
      </c>
      <c r="B45" s="65" t="s">
        <v>327</v>
      </c>
      <c r="C45" s="6" t="s">
        <v>146</v>
      </c>
      <c r="D45" s="14">
        <v>41</v>
      </c>
      <c r="E45" s="3"/>
      <c r="F45" s="3">
        <v>62</v>
      </c>
      <c r="G45" s="3"/>
      <c r="H45" s="3">
        <v>35</v>
      </c>
      <c r="I45" s="3"/>
      <c r="J45" s="3">
        <v>26</v>
      </c>
      <c r="K45" s="3"/>
      <c r="L45" s="3">
        <v>66</v>
      </c>
      <c r="M45" s="3"/>
      <c r="N45" s="3">
        <v>55</v>
      </c>
      <c r="O45" s="3"/>
      <c r="P45" s="24"/>
      <c r="Q45" s="3"/>
      <c r="R45" s="3"/>
      <c r="S45" s="3"/>
      <c r="T45" s="3"/>
      <c r="U45" s="3"/>
      <c r="V45" s="3"/>
      <c r="W45" s="3"/>
    </row>
    <row r="46" spans="1:23">
      <c r="A46" s="17">
        <v>43</v>
      </c>
      <c r="B46" s="65" t="s">
        <v>328</v>
      </c>
      <c r="C46" s="6" t="s">
        <v>146</v>
      </c>
      <c r="D46" s="14">
        <v>41</v>
      </c>
      <c r="E46" s="3"/>
      <c r="F46" s="3">
        <v>62</v>
      </c>
      <c r="G46" s="3"/>
      <c r="H46" s="3">
        <v>50</v>
      </c>
      <c r="I46" s="3"/>
      <c r="J46" s="3">
        <v>25</v>
      </c>
      <c r="K46" s="3"/>
      <c r="L46" s="3">
        <v>61</v>
      </c>
      <c r="M46" s="3"/>
      <c r="N46" s="3">
        <v>65</v>
      </c>
      <c r="O46" s="3"/>
      <c r="P46" s="24"/>
      <c r="Q46" s="3"/>
      <c r="R46" s="3"/>
      <c r="S46" s="3"/>
      <c r="T46" s="3"/>
      <c r="U46" s="3"/>
      <c r="V46" s="3"/>
      <c r="W46" s="3"/>
    </row>
    <row r="47" spans="1:23">
      <c r="A47" s="17">
        <v>44</v>
      </c>
      <c r="B47" s="65" t="s">
        <v>329</v>
      </c>
      <c r="C47" s="6" t="s">
        <v>146</v>
      </c>
      <c r="D47" s="14">
        <v>53</v>
      </c>
      <c r="E47" s="3"/>
      <c r="F47" s="3">
        <v>60</v>
      </c>
      <c r="G47" s="3"/>
      <c r="H47" s="3">
        <v>45</v>
      </c>
      <c r="I47" s="3"/>
      <c r="J47" s="3">
        <v>28</v>
      </c>
      <c r="K47" s="3"/>
      <c r="L47" s="3">
        <v>66</v>
      </c>
      <c r="M47" s="3"/>
      <c r="N47" s="3">
        <v>0</v>
      </c>
      <c r="O47" s="3"/>
      <c r="P47" s="24"/>
      <c r="Q47" s="3"/>
      <c r="R47" s="3"/>
      <c r="S47" s="3"/>
      <c r="T47" s="3"/>
      <c r="U47" s="3"/>
      <c r="V47" s="3"/>
      <c r="W47" s="3"/>
    </row>
    <row r="48" spans="1:23">
      <c r="A48" s="17">
        <v>45</v>
      </c>
      <c r="B48" s="65" t="s">
        <v>330</v>
      </c>
      <c r="C48" s="6" t="s">
        <v>146</v>
      </c>
      <c r="D48" s="14">
        <v>44</v>
      </c>
      <c r="E48" s="3"/>
      <c r="F48" s="3">
        <v>47</v>
      </c>
      <c r="G48" s="3"/>
      <c r="H48" s="3">
        <v>38</v>
      </c>
      <c r="I48" s="3"/>
      <c r="J48" s="3">
        <v>14</v>
      </c>
      <c r="K48" s="3"/>
      <c r="L48" s="3">
        <v>62</v>
      </c>
      <c r="M48" s="3"/>
      <c r="N48" s="3">
        <v>59</v>
      </c>
      <c r="O48" s="3"/>
      <c r="P48" s="24"/>
      <c r="Q48" s="3"/>
      <c r="R48" s="3"/>
      <c r="S48" s="3"/>
      <c r="T48" s="3"/>
      <c r="U48" s="3"/>
      <c r="V48" s="3"/>
      <c r="W48" s="3"/>
    </row>
    <row r="49" spans="1:23">
      <c r="A49" s="17">
        <v>46</v>
      </c>
      <c r="B49" s="65" t="s">
        <v>331</v>
      </c>
      <c r="C49" s="6" t="s">
        <v>146</v>
      </c>
      <c r="D49" s="14">
        <v>0</v>
      </c>
      <c r="E49" s="3"/>
      <c r="F49" s="3">
        <v>24</v>
      </c>
      <c r="G49" s="3"/>
      <c r="H49" s="3">
        <v>3</v>
      </c>
      <c r="I49" s="3"/>
      <c r="J49" s="3">
        <v>0</v>
      </c>
      <c r="K49" s="3"/>
      <c r="L49" s="3">
        <v>0</v>
      </c>
      <c r="M49" s="3"/>
      <c r="N49" s="3">
        <v>0</v>
      </c>
      <c r="O49" s="3"/>
      <c r="P49" s="24"/>
      <c r="Q49" s="3"/>
      <c r="R49" s="3"/>
      <c r="S49" s="3"/>
      <c r="T49" s="3"/>
      <c r="U49" s="3"/>
      <c r="V49" s="3"/>
      <c r="W49" s="3"/>
    </row>
    <row r="50" spans="1:23">
      <c r="A50" s="17">
        <v>47</v>
      </c>
      <c r="B50" s="65" t="s">
        <v>332</v>
      </c>
      <c r="C50" s="6" t="s">
        <v>146</v>
      </c>
      <c r="D50" s="14">
        <v>38</v>
      </c>
      <c r="E50" s="3"/>
      <c r="F50" s="3">
        <v>45</v>
      </c>
      <c r="G50" s="3"/>
      <c r="H50" s="3">
        <v>3</v>
      </c>
      <c r="I50" s="3"/>
      <c r="J50" s="3">
        <v>0</v>
      </c>
      <c r="K50" s="3"/>
      <c r="L50" s="3">
        <v>0</v>
      </c>
      <c r="M50" s="3"/>
      <c r="N50" s="3">
        <v>0</v>
      </c>
      <c r="O50" s="3"/>
      <c r="P50" s="24"/>
      <c r="Q50" s="3"/>
      <c r="R50" s="3"/>
      <c r="S50" s="3"/>
      <c r="T50" s="3"/>
      <c r="U50" s="3"/>
      <c r="V50" s="3"/>
      <c r="W50" s="3"/>
    </row>
    <row r="51" spans="1:23">
      <c r="A51" s="17">
        <v>48</v>
      </c>
      <c r="B51" s="65" t="s">
        <v>333</v>
      </c>
      <c r="C51" s="6" t="s">
        <v>146</v>
      </c>
      <c r="D51" s="25">
        <v>0</v>
      </c>
      <c r="E51" s="3"/>
      <c r="F51" s="26">
        <v>0</v>
      </c>
      <c r="G51" s="3"/>
      <c r="H51" s="26">
        <v>0</v>
      </c>
      <c r="I51" s="3"/>
      <c r="J51" s="26">
        <v>0</v>
      </c>
      <c r="K51" s="3"/>
      <c r="L51" s="3">
        <v>54</v>
      </c>
      <c r="M51" s="3"/>
      <c r="N51" s="26">
        <v>0</v>
      </c>
      <c r="O51" s="3"/>
      <c r="P51" s="24"/>
      <c r="Q51" s="3"/>
      <c r="R51" s="3"/>
      <c r="S51" s="3"/>
      <c r="T51" s="3"/>
      <c r="U51" s="3"/>
      <c r="V51" s="3"/>
      <c r="W51" s="3"/>
    </row>
    <row r="52" spans="1:2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"/>
      <c r="Q52" s="2"/>
      <c r="R52" s="2"/>
      <c r="S52" s="2"/>
      <c r="T52" s="2"/>
      <c r="U52" s="2"/>
      <c r="V52" s="2"/>
      <c r="W52" s="2"/>
    </row>
    <row r="53" spans="1:23" ht="14.25">
      <c r="A53" s="1"/>
      <c r="B53" s="27"/>
      <c r="C53" s="2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8" t="s">
        <v>183</v>
      </c>
      <c r="Q53" s="2"/>
      <c r="R53" s="2"/>
      <c r="S53" s="2"/>
      <c r="T53" s="2"/>
      <c r="U53" s="29"/>
      <c r="V53" s="30" t="s">
        <v>184</v>
      </c>
      <c r="W53" s="15" t="s">
        <v>185</v>
      </c>
    </row>
    <row r="54" spans="1:23" ht="14.25">
      <c r="A54" s="1"/>
      <c r="B54" s="27"/>
      <c r="C54" s="2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28" t="s">
        <v>140</v>
      </c>
      <c r="Q54" s="32" t="s">
        <v>141</v>
      </c>
      <c r="R54" s="15" t="s">
        <v>133</v>
      </c>
      <c r="S54" s="15" t="s">
        <v>142</v>
      </c>
      <c r="T54" s="15" t="s">
        <v>131</v>
      </c>
      <c r="U54" s="2"/>
      <c r="V54" s="2"/>
      <c r="W54" s="15" t="s">
        <v>186</v>
      </c>
    </row>
    <row r="55" spans="1:23" ht="14.25">
      <c r="A55" s="1"/>
      <c r="B55" s="27"/>
      <c r="C55" s="2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8" t="s">
        <v>187</v>
      </c>
      <c r="Q55" s="32" t="s">
        <v>188</v>
      </c>
      <c r="R55" s="15" t="s">
        <v>189</v>
      </c>
      <c r="S55" s="15" t="s">
        <v>189</v>
      </c>
      <c r="T55" s="15" t="s">
        <v>189</v>
      </c>
      <c r="U55" s="2"/>
      <c r="V55" s="2"/>
      <c r="W55" s="15" t="s">
        <v>190</v>
      </c>
    </row>
    <row r="56" spans="1:23" ht="14.25">
      <c r="A56" s="1"/>
      <c r="B56" s="27"/>
      <c r="C56" s="2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28" t="s">
        <v>191</v>
      </c>
      <c r="Q56" s="32" t="s">
        <v>187</v>
      </c>
      <c r="R56" s="15" t="s">
        <v>192</v>
      </c>
      <c r="S56" s="15" t="s">
        <v>191</v>
      </c>
      <c r="T56" s="15" t="s">
        <v>192</v>
      </c>
      <c r="U56" s="2"/>
      <c r="V56" s="2"/>
      <c r="W56" s="2"/>
    </row>
    <row r="57" spans="1:23" ht="14.25">
      <c r="A57" s="1"/>
      <c r="B57" s="27"/>
      <c r="C57" s="2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28" t="s">
        <v>193</v>
      </c>
      <c r="Q57" s="32" t="s">
        <v>191</v>
      </c>
      <c r="R57" s="15" t="s">
        <v>191</v>
      </c>
      <c r="S57" s="15" t="s">
        <v>194</v>
      </c>
      <c r="T57" s="15" t="s">
        <v>187</v>
      </c>
      <c r="U57" s="2"/>
      <c r="V57" s="2"/>
      <c r="W57" s="2"/>
    </row>
    <row r="58" spans="1:23" ht="14.25">
      <c r="A58" s="1"/>
      <c r="B58" s="27"/>
      <c r="C58" s="2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28" t="s">
        <v>195</v>
      </c>
      <c r="Q58" s="32" t="s">
        <v>193</v>
      </c>
      <c r="R58" s="15" t="s">
        <v>193</v>
      </c>
      <c r="S58" s="15" t="s">
        <v>196</v>
      </c>
      <c r="T58" s="15" t="s">
        <v>191</v>
      </c>
      <c r="U58" s="2"/>
      <c r="V58" s="2"/>
      <c r="W58" s="2"/>
    </row>
    <row r="59" spans="1:23" ht="14.25">
      <c r="A59" s="1"/>
      <c r="B59" s="27"/>
      <c r="C59" s="2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28" t="s">
        <v>197</v>
      </c>
      <c r="Q59" s="32" t="s">
        <v>194</v>
      </c>
      <c r="R59" s="15" t="s">
        <v>196</v>
      </c>
      <c r="S59" s="15" t="s">
        <v>198</v>
      </c>
      <c r="T59" s="15" t="s">
        <v>193</v>
      </c>
      <c r="U59" s="2"/>
      <c r="V59" s="2"/>
      <c r="W59" s="2"/>
    </row>
    <row r="60" spans="1:23" ht="14.25">
      <c r="A60" s="1"/>
      <c r="B60" s="27"/>
      <c r="C60" s="2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28" t="s">
        <v>194</v>
      </c>
      <c r="Q60" s="32" t="s">
        <v>196</v>
      </c>
      <c r="R60" s="15" t="s">
        <v>199</v>
      </c>
      <c r="S60" s="3"/>
      <c r="T60" s="15" t="s">
        <v>197</v>
      </c>
      <c r="U60" s="2"/>
      <c r="V60" s="2"/>
      <c r="W60" s="2"/>
    </row>
    <row r="61" spans="1:23" ht="14.25">
      <c r="A61" s="1"/>
      <c r="B61" s="27"/>
      <c r="C61" s="2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28" t="s">
        <v>196</v>
      </c>
      <c r="Q61" s="32" t="s">
        <v>199</v>
      </c>
      <c r="R61" s="15" t="s">
        <v>198</v>
      </c>
      <c r="S61" s="3"/>
      <c r="T61" s="15" t="s">
        <v>194</v>
      </c>
      <c r="U61" s="2"/>
      <c r="V61" s="2"/>
      <c r="W61" s="2"/>
    </row>
    <row r="62" spans="1:23" ht="14.25">
      <c r="A62" s="1"/>
      <c r="B62" s="27"/>
      <c r="C62" s="2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28" t="s">
        <v>199</v>
      </c>
      <c r="Q62" s="32" t="s">
        <v>198</v>
      </c>
      <c r="R62" s="3"/>
      <c r="S62" s="3"/>
      <c r="T62" s="15" t="s">
        <v>196</v>
      </c>
      <c r="U62" s="2"/>
      <c r="V62" s="2"/>
      <c r="W62" s="2"/>
    </row>
    <row r="63" spans="1:23" ht="14.25">
      <c r="A63" s="1"/>
      <c r="B63" s="27"/>
      <c r="C63" s="2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28" t="s">
        <v>200</v>
      </c>
      <c r="Q63" s="14"/>
      <c r="R63" s="3"/>
      <c r="S63" s="3"/>
      <c r="T63" s="15" t="s">
        <v>199</v>
      </c>
      <c r="U63" s="2"/>
      <c r="V63" s="2"/>
      <c r="W63" s="2"/>
    </row>
    <row r="64" spans="1:23" ht="14.25">
      <c r="A64" s="1"/>
      <c r="B64" s="27"/>
      <c r="C64" s="27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28" t="s">
        <v>198</v>
      </c>
      <c r="Q64" s="14"/>
      <c r="R64" s="3"/>
      <c r="S64" s="3"/>
      <c r="T64" s="15" t="s">
        <v>198</v>
      </c>
      <c r="U64" s="2"/>
      <c r="V64" s="2"/>
      <c r="W64" s="2"/>
    </row>
  </sheetData>
  <mergeCells count="5">
    <mergeCell ref="Q2:W2"/>
    <mergeCell ref="D2:O2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6"/>
  <sheetViews>
    <sheetView topLeftCell="A13" workbookViewId="0">
      <selection activeCell="H15" sqref="H15"/>
    </sheetView>
  </sheetViews>
  <sheetFormatPr defaultRowHeight="13.5"/>
  <cols>
    <col min="1" max="1" width="5.25" customWidth="1"/>
    <col min="2" max="2" width="7.75" style="2" customWidth="1"/>
    <col min="3" max="3" width="8.5" customWidth="1"/>
    <col min="4" max="4" width="7" customWidth="1"/>
    <col min="5" max="5" width="4.25" customWidth="1"/>
    <col min="6" max="6" width="6" customWidth="1"/>
    <col min="7" max="7" width="5.625" customWidth="1"/>
    <col min="8" max="8" width="6.375" customWidth="1"/>
    <col min="9" max="9" width="5.125" customWidth="1"/>
    <col min="10" max="10" width="6.75" customWidth="1"/>
    <col min="11" max="11" width="5.5" customWidth="1"/>
    <col min="12" max="12" width="6.25" customWidth="1"/>
    <col min="13" max="13" width="4.5" customWidth="1"/>
    <col min="14" max="14" width="6.75" customWidth="1"/>
    <col min="15" max="15" width="4.5" customWidth="1"/>
    <col min="16" max="16" width="2.125" customWidth="1"/>
    <col min="17" max="17" width="5.875" customWidth="1"/>
    <col min="18" max="18" width="6.375" customWidth="1"/>
    <col min="19" max="20" width="5.625" customWidth="1"/>
    <col min="21" max="21" width="6.375" customWidth="1"/>
  </cols>
  <sheetData>
    <row r="1" spans="1:25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6"/>
      <c r="Q1" s="2"/>
      <c r="R1" s="2"/>
      <c r="S1" s="2"/>
      <c r="T1" s="2"/>
      <c r="U1" s="2"/>
      <c r="V1" s="2"/>
      <c r="W1" s="2"/>
      <c r="X1" s="1"/>
      <c r="Y1" s="1"/>
    </row>
    <row r="2" spans="1:25" ht="14.25">
      <c r="A2" s="82" t="s">
        <v>0</v>
      </c>
      <c r="B2" s="76" t="s">
        <v>1</v>
      </c>
      <c r="C2" s="78" t="s">
        <v>2</v>
      </c>
      <c r="D2" s="70" t="s">
        <v>32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6"/>
      <c r="Q2" s="80" t="s">
        <v>33</v>
      </c>
      <c r="R2" s="81"/>
      <c r="S2" s="81"/>
      <c r="T2" s="81"/>
      <c r="U2" s="81"/>
      <c r="V2" s="81"/>
      <c r="W2" s="81"/>
      <c r="X2" s="1"/>
      <c r="Y2" s="1"/>
    </row>
    <row r="3" spans="1:25" ht="28.5">
      <c r="A3" s="82"/>
      <c r="B3" s="83"/>
      <c r="C3" s="79"/>
      <c r="D3" s="5" t="s">
        <v>34</v>
      </c>
      <c r="E3" s="4" t="s">
        <v>4</v>
      </c>
      <c r="F3" s="3" t="s">
        <v>35</v>
      </c>
      <c r="G3" s="4" t="s">
        <v>4</v>
      </c>
      <c r="H3" s="5" t="s">
        <v>36</v>
      </c>
      <c r="I3" s="4" t="s">
        <v>4</v>
      </c>
      <c r="J3" s="8" t="s">
        <v>37</v>
      </c>
      <c r="K3" s="4" t="s">
        <v>4</v>
      </c>
      <c r="L3" s="8" t="s">
        <v>39</v>
      </c>
      <c r="M3" s="4" t="s">
        <v>4</v>
      </c>
      <c r="N3" s="8" t="s">
        <v>38</v>
      </c>
      <c r="O3" s="4" t="s">
        <v>4</v>
      </c>
      <c r="P3" s="16"/>
      <c r="Q3" s="12" t="s">
        <v>43</v>
      </c>
      <c r="R3" s="12" t="s">
        <v>44</v>
      </c>
      <c r="S3" s="35" t="s">
        <v>42</v>
      </c>
      <c r="T3" s="35" t="s">
        <v>40</v>
      </c>
      <c r="U3" s="35" t="s">
        <v>60</v>
      </c>
      <c r="V3" s="13" t="s">
        <v>45</v>
      </c>
      <c r="W3" s="13" t="s">
        <v>46</v>
      </c>
      <c r="X3" s="1"/>
      <c r="Y3" s="1"/>
    </row>
    <row r="4" spans="1:25">
      <c r="A4" s="17">
        <v>1</v>
      </c>
      <c r="B4" s="6" t="s">
        <v>61</v>
      </c>
      <c r="C4" s="18" t="s">
        <v>62</v>
      </c>
      <c r="D4" s="3">
        <v>61</v>
      </c>
      <c r="E4" s="3"/>
      <c r="F4" s="3">
        <v>67</v>
      </c>
      <c r="G4" s="3"/>
      <c r="H4" s="3">
        <v>62</v>
      </c>
      <c r="I4" s="3"/>
      <c r="J4" s="3">
        <v>43</v>
      </c>
      <c r="K4" s="3"/>
      <c r="L4" s="3">
        <v>75</v>
      </c>
      <c r="M4" s="3"/>
      <c r="N4" s="3">
        <v>56</v>
      </c>
      <c r="O4" s="3"/>
      <c r="P4" s="16"/>
      <c r="Q4" s="3">
        <v>86</v>
      </c>
      <c r="R4" s="3">
        <v>81</v>
      </c>
      <c r="S4" s="3">
        <v>92</v>
      </c>
      <c r="T4" s="3">
        <v>80</v>
      </c>
      <c r="U4" s="3">
        <v>65</v>
      </c>
      <c r="V4" s="3">
        <f t="shared" ref="V4:V24" si="0">SUM(Q4:U4)</f>
        <v>404</v>
      </c>
      <c r="W4" s="3"/>
      <c r="X4" s="19"/>
      <c r="Y4" s="1"/>
    </row>
    <row r="5" spans="1:25">
      <c r="A5" s="17">
        <v>2</v>
      </c>
      <c r="B5" s="6" t="s">
        <v>63</v>
      </c>
      <c r="C5" s="18" t="s">
        <v>62</v>
      </c>
      <c r="D5" s="3">
        <v>63</v>
      </c>
      <c r="E5" s="3"/>
      <c r="F5" s="3">
        <v>60</v>
      </c>
      <c r="G5" s="3"/>
      <c r="H5" s="3">
        <v>36</v>
      </c>
      <c r="I5" s="3"/>
      <c r="J5" s="3">
        <v>83</v>
      </c>
      <c r="K5" s="3">
        <v>82</v>
      </c>
      <c r="L5" s="3">
        <v>85</v>
      </c>
      <c r="M5" s="3"/>
      <c r="N5" s="3">
        <v>67</v>
      </c>
      <c r="O5" s="3"/>
      <c r="P5" s="16"/>
      <c r="Q5" s="3">
        <v>87</v>
      </c>
      <c r="R5" s="3">
        <v>88</v>
      </c>
      <c r="S5" s="3">
        <v>88</v>
      </c>
      <c r="T5" s="3">
        <v>84</v>
      </c>
      <c r="U5" s="3">
        <v>64</v>
      </c>
      <c r="V5" s="3">
        <f t="shared" si="0"/>
        <v>411</v>
      </c>
      <c r="W5" s="3"/>
      <c r="X5" s="19"/>
      <c r="Y5" s="1"/>
    </row>
    <row r="6" spans="1:25">
      <c r="A6" s="17">
        <v>3</v>
      </c>
      <c r="B6" s="6" t="s">
        <v>64</v>
      </c>
      <c r="C6" s="18" t="s">
        <v>62</v>
      </c>
      <c r="D6" s="3">
        <v>71</v>
      </c>
      <c r="E6" s="3"/>
      <c r="F6" s="3">
        <v>63</v>
      </c>
      <c r="G6" s="3"/>
      <c r="H6" s="3">
        <v>60</v>
      </c>
      <c r="I6" s="3"/>
      <c r="J6" s="3">
        <v>96</v>
      </c>
      <c r="K6" s="3"/>
      <c r="L6" s="3">
        <v>90</v>
      </c>
      <c r="M6" s="3"/>
      <c r="N6" s="3">
        <v>69</v>
      </c>
      <c r="O6" s="3"/>
      <c r="P6" s="16"/>
      <c r="Q6" s="3">
        <v>60</v>
      </c>
      <c r="R6" s="3">
        <v>80</v>
      </c>
      <c r="S6" s="3">
        <v>66</v>
      </c>
      <c r="T6" s="3">
        <v>80</v>
      </c>
      <c r="U6" s="3">
        <v>69</v>
      </c>
      <c r="V6" s="3">
        <f t="shared" si="0"/>
        <v>355</v>
      </c>
      <c r="W6" s="3"/>
      <c r="X6" s="19"/>
      <c r="Y6" s="1"/>
    </row>
    <row r="7" spans="1:25">
      <c r="A7" s="36">
        <v>4</v>
      </c>
      <c r="B7" s="6" t="s">
        <v>65</v>
      </c>
      <c r="C7" s="18" t="s">
        <v>62</v>
      </c>
      <c r="D7" s="3">
        <v>44</v>
      </c>
      <c r="E7" s="3">
        <v>78</v>
      </c>
      <c r="F7" s="3">
        <v>62</v>
      </c>
      <c r="G7" s="3"/>
      <c r="H7" s="3">
        <v>80</v>
      </c>
      <c r="I7" s="3"/>
      <c r="J7" s="3">
        <v>27</v>
      </c>
      <c r="K7" s="3"/>
      <c r="L7" s="3">
        <v>82</v>
      </c>
      <c r="M7" s="3"/>
      <c r="N7" s="3">
        <v>61</v>
      </c>
      <c r="O7" s="3"/>
      <c r="P7" s="16"/>
      <c r="Q7" s="3">
        <v>97</v>
      </c>
      <c r="R7" s="3">
        <v>85</v>
      </c>
      <c r="S7" s="3">
        <v>97</v>
      </c>
      <c r="T7" s="3">
        <v>97</v>
      </c>
      <c r="U7" s="3">
        <v>82</v>
      </c>
      <c r="V7" s="3">
        <f t="shared" si="0"/>
        <v>458</v>
      </c>
      <c r="W7" s="3"/>
      <c r="X7" s="19"/>
      <c r="Y7" s="1"/>
    </row>
    <row r="8" spans="1:25">
      <c r="A8" s="36">
        <v>5</v>
      </c>
      <c r="B8" s="6" t="s">
        <v>66</v>
      </c>
      <c r="C8" s="18" t="s">
        <v>62</v>
      </c>
      <c r="D8" s="3">
        <v>53</v>
      </c>
      <c r="E8" s="3"/>
      <c r="F8" s="3">
        <v>51</v>
      </c>
      <c r="G8" s="3"/>
      <c r="H8" s="3">
        <v>6</v>
      </c>
      <c r="I8" s="3"/>
      <c r="J8" s="3">
        <v>69</v>
      </c>
      <c r="K8" s="3">
        <v>34</v>
      </c>
      <c r="L8" s="3">
        <v>70</v>
      </c>
      <c r="M8" s="3"/>
      <c r="N8" s="3">
        <v>69</v>
      </c>
      <c r="O8" s="3"/>
      <c r="P8" s="16"/>
      <c r="Q8" s="3">
        <v>86</v>
      </c>
      <c r="R8" s="3">
        <v>75</v>
      </c>
      <c r="S8" s="3">
        <v>65</v>
      </c>
      <c r="T8" s="3">
        <v>37</v>
      </c>
      <c r="U8" s="3">
        <v>67</v>
      </c>
      <c r="V8" s="3">
        <f t="shared" si="0"/>
        <v>330</v>
      </c>
      <c r="W8" s="3"/>
      <c r="X8" s="19"/>
      <c r="Y8" s="1"/>
    </row>
    <row r="9" spans="1:25">
      <c r="A9" s="36">
        <v>6</v>
      </c>
      <c r="B9" s="6" t="s">
        <v>67</v>
      </c>
      <c r="C9" s="18" t="s">
        <v>62</v>
      </c>
      <c r="D9" s="3">
        <v>38</v>
      </c>
      <c r="E9" s="3"/>
      <c r="F9" s="3">
        <v>53</v>
      </c>
      <c r="G9" s="3"/>
      <c r="H9" s="3">
        <v>24</v>
      </c>
      <c r="I9" s="3"/>
      <c r="J9" s="3">
        <v>8</v>
      </c>
      <c r="K9" s="3">
        <v>86</v>
      </c>
      <c r="L9" s="3">
        <v>65</v>
      </c>
      <c r="M9" s="3"/>
      <c r="N9" s="3">
        <v>41</v>
      </c>
      <c r="O9" s="3"/>
      <c r="P9" s="16"/>
      <c r="Q9" s="3">
        <v>86</v>
      </c>
      <c r="R9" s="3">
        <v>70</v>
      </c>
      <c r="S9" s="3">
        <v>65</v>
      </c>
      <c r="T9" s="3">
        <v>13</v>
      </c>
      <c r="U9" s="3">
        <v>67</v>
      </c>
      <c r="V9" s="3">
        <f t="shared" si="0"/>
        <v>301</v>
      </c>
      <c r="W9" s="3"/>
      <c r="X9" s="19"/>
      <c r="Y9" s="1"/>
    </row>
    <row r="10" spans="1:25">
      <c r="A10" s="36">
        <v>7</v>
      </c>
      <c r="B10" s="6" t="s">
        <v>68</v>
      </c>
      <c r="C10" s="18" t="s">
        <v>62</v>
      </c>
      <c r="D10" s="3">
        <v>0</v>
      </c>
      <c r="E10" s="3"/>
      <c r="F10" s="3">
        <v>53</v>
      </c>
      <c r="G10" s="3"/>
      <c r="H10" s="3">
        <v>21</v>
      </c>
      <c r="I10" s="3"/>
      <c r="J10" s="3">
        <v>37</v>
      </c>
      <c r="K10" s="3"/>
      <c r="L10" s="3">
        <v>76</v>
      </c>
      <c r="M10" s="3"/>
      <c r="N10" s="3">
        <v>76</v>
      </c>
      <c r="O10" s="3"/>
      <c r="P10" s="16"/>
      <c r="Q10" s="3">
        <v>79</v>
      </c>
      <c r="R10" s="3">
        <v>81</v>
      </c>
      <c r="S10" s="3">
        <v>68</v>
      </c>
      <c r="T10" s="3">
        <v>10</v>
      </c>
      <c r="U10" s="3">
        <v>22</v>
      </c>
      <c r="V10" s="3">
        <f t="shared" si="0"/>
        <v>260</v>
      </c>
      <c r="W10" s="3"/>
      <c r="X10" s="19"/>
      <c r="Y10" s="1"/>
    </row>
    <row r="11" spans="1:25">
      <c r="A11" s="36">
        <v>8</v>
      </c>
      <c r="B11" s="6" t="s">
        <v>69</v>
      </c>
      <c r="C11" s="18" t="s">
        <v>62</v>
      </c>
      <c r="D11" s="3">
        <v>80</v>
      </c>
      <c r="E11" s="3"/>
      <c r="F11" s="3">
        <v>55</v>
      </c>
      <c r="G11" s="3"/>
      <c r="H11" s="3">
        <v>60</v>
      </c>
      <c r="I11" s="3"/>
      <c r="J11" s="3">
        <v>100</v>
      </c>
      <c r="K11" s="3"/>
      <c r="L11" s="3">
        <v>80</v>
      </c>
      <c r="M11" s="3"/>
      <c r="N11" s="3">
        <v>68</v>
      </c>
      <c r="O11" s="3"/>
      <c r="P11" s="16"/>
      <c r="Q11" s="3">
        <v>95</v>
      </c>
      <c r="R11" s="3">
        <v>82</v>
      </c>
      <c r="S11" s="3">
        <v>82</v>
      </c>
      <c r="T11" s="3">
        <v>95</v>
      </c>
      <c r="U11" s="3">
        <v>94</v>
      </c>
      <c r="V11" s="3">
        <f t="shared" si="0"/>
        <v>448</v>
      </c>
      <c r="W11" s="3"/>
      <c r="X11" s="19"/>
      <c r="Y11" s="1"/>
    </row>
    <row r="12" spans="1:25">
      <c r="A12" s="36">
        <v>9</v>
      </c>
      <c r="B12" s="6" t="s">
        <v>70</v>
      </c>
      <c r="C12" s="18" t="s">
        <v>62</v>
      </c>
      <c r="D12" s="3">
        <v>38</v>
      </c>
      <c r="E12" s="3"/>
      <c r="F12" s="3">
        <v>34</v>
      </c>
      <c r="G12" s="3">
        <v>74</v>
      </c>
      <c r="H12" s="3">
        <v>33</v>
      </c>
      <c r="I12" s="3"/>
      <c r="J12" s="3">
        <v>42</v>
      </c>
      <c r="K12" s="3"/>
      <c r="L12" s="3">
        <v>43</v>
      </c>
      <c r="M12" s="3"/>
      <c r="N12" s="3">
        <v>44</v>
      </c>
      <c r="O12" s="3"/>
      <c r="P12" s="16"/>
      <c r="Q12" s="3">
        <v>78</v>
      </c>
      <c r="R12" s="3">
        <v>80</v>
      </c>
      <c r="S12" s="3">
        <v>97</v>
      </c>
      <c r="T12" s="3">
        <v>10</v>
      </c>
      <c r="U12" s="3">
        <v>68</v>
      </c>
      <c r="V12" s="3">
        <f t="shared" si="0"/>
        <v>333</v>
      </c>
      <c r="W12" s="3"/>
      <c r="X12" s="19"/>
      <c r="Y12" s="1"/>
    </row>
    <row r="13" spans="1:25">
      <c r="A13" s="36">
        <v>10</v>
      </c>
      <c r="B13" s="6" t="s">
        <v>71</v>
      </c>
      <c r="C13" s="18" t="s">
        <v>62</v>
      </c>
      <c r="D13" s="3">
        <v>76</v>
      </c>
      <c r="E13" s="3"/>
      <c r="F13" s="3">
        <v>65</v>
      </c>
      <c r="G13" s="3"/>
      <c r="H13" s="3">
        <v>70</v>
      </c>
      <c r="I13" s="3"/>
      <c r="J13" s="3">
        <v>97</v>
      </c>
      <c r="K13" s="3"/>
      <c r="L13" s="3">
        <v>80</v>
      </c>
      <c r="M13" s="3"/>
      <c r="N13" s="3">
        <v>72</v>
      </c>
      <c r="O13" s="3"/>
      <c r="P13" s="16"/>
      <c r="Q13" s="3">
        <v>96</v>
      </c>
      <c r="R13" s="3">
        <v>80</v>
      </c>
      <c r="S13" s="3">
        <v>99</v>
      </c>
      <c r="T13" s="3">
        <v>86</v>
      </c>
      <c r="U13" s="3">
        <v>87</v>
      </c>
      <c r="V13" s="3">
        <f t="shared" si="0"/>
        <v>448</v>
      </c>
      <c r="W13" s="3"/>
      <c r="X13" s="19"/>
      <c r="Y13" s="1"/>
    </row>
    <row r="14" spans="1:25">
      <c r="A14" s="36">
        <v>11</v>
      </c>
      <c r="B14" s="6" t="s">
        <v>72</v>
      </c>
      <c r="C14" s="18" t="s">
        <v>62</v>
      </c>
      <c r="D14" s="3">
        <v>39</v>
      </c>
      <c r="E14" s="3"/>
      <c r="F14" s="3">
        <v>35</v>
      </c>
      <c r="G14" s="3">
        <v>82</v>
      </c>
      <c r="H14" s="3">
        <v>38</v>
      </c>
      <c r="I14" s="3"/>
      <c r="J14" s="3">
        <v>0</v>
      </c>
      <c r="K14" s="3">
        <v>46</v>
      </c>
      <c r="L14" s="3">
        <v>58</v>
      </c>
      <c r="M14" s="3"/>
      <c r="N14" s="3">
        <v>72</v>
      </c>
      <c r="O14" s="3"/>
      <c r="P14" s="16"/>
      <c r="Q14" s="3">
        <v>87</v>
      </c>
      <c r="R14" s="3">
        <v>82</v>
      </c>
      <c r="S14" s="3">
        <v>64</v>
      </c>
      <c r="T14" s="3">
        <v>22</v>
      </c>
      <c r="U14" s="3">
        <v>61</v>
      </c>
      <c r="V14" s="3">
        <f t="shared" si="0"/>
        <v>316</v>
      </c>
      <c r="W14" s="3"/>
      <c r="X14" s="19"/>
      <c r="Y14" s="1"/>
    </row>
    <row r="15" spans="1:25">
      <c r="A15" s="36">
        <v>12</v>
      </c>
      <c r="B15" s="6" t="s">
        <v>73</v>
      </c>
      <c r="C15" s="18" t="s">
        <v>62</v>
      </c>
      <c r="D15" s="3">
        <v>65</v>
      </c>
      <c r="E15" s="3"/>
      <c r="F15" s="3">
        <v>62</v>
      </c>
      <c r="G15" s="3"/>
      <c r="H15" s="3">
        <v>47</v>
      </c>
      <c r="I15" s="3"/>
      <c r="J15" s="3">
        <v>43</v>
      </c>
      <c r="K15" s="3">
        <v>91</v>
      </c>
      <c r="L15" s="3">
        <v>80</v>
      </c>
      <c r="M15" s="3"/>
      <c r="N15" s="3">
        <v>60</v>
      </c>
      <c r="O15" s="3"/>
      <c r="P15" s="16"/>
      <c r="Q15" s="3">
        <v>87</v>
      </c>
      <c r="R15" s="3">
        <v>84</v>
      </c>
      <c r="S15" s="3">
        <v>70</v>
      </c>
      <c r="T15" s="3">
        <v>37</v>
      </c>
      <c r="U15" s="3">
        <v>61</v>
      </c>
      <c r="V15" s="3">
        <f t="shared" si="0"/>
        <v>339</v>
      </c>
      <c r="W15" s="3"/>
      <c r="X15" s="19"/>
      <c r="Y15" s="1"/>
    </row>
    <row r="16" spans="1:25">
      <c r="A16" s="36">
        <v>13</v>
      </c>
      <c r="B16" s="6" t="s">
        <v>74</v>
      </c>
      <c r="C16" s="18" t="s">
        <v>62</v>
      </c>
      <c r="D16" s="3">
        <v>62</v>
      </c>
      <c r="E16" s="3"/>
      <c r="F16" s="3">
        <v>63</v>
      </c>
      <c r="G16" s="3"/>
      <c r="H16" s="3">
        <v>75</v>
      </c>
      <c r="I16" s="3"/>
      <c r="J16" s="3">
        <v>75</v>
      </c>
      <c r="K16" s="3"/>
      <c r="L16" s="3">
        <v>75</v>
      </c>
      <c r="M16" s="3"/>
      <c r="N16" s="3">
        <v>80</v>
      </c>
      <c r="O16" s="3"/>
      <c r="P16" s="16"/>
      <c r="Q16" s="3">
        <v>67</v>
      </c>
      <c r="R16" s="3">
        <v>74</v>
      </c>
      <c r="S16" s="3">
        <v>85</v>
      </c>
      <c r="T16" s="3">
        <v>46</v>
      </c>
      <c r="U16" s="3">
        <v>68</v>
      </c>
      <c r="V16" s="3">
        <f t="shared" si="0"/>
        <v>340</v>
      </c>
      <c r="W16" s="3"/>
      <c r="X16" s="19"/>
      <c r="Y16" s="1"/>
    </row>
    <row r="17" spans="1:25">
      <c r="A17" s="36">
        <v>14</v>
      </c>
      <c r="B17" s="6" t="s">
        <v>75</v>
      </c>
      <c r="C17" s="18" t="s">
        <v>62</v>
      </c>
      <c r="D17" s="3">
        <v>60</v>
      </c>
      <c r="E17" s="3"/>
      <c r="F17" s="3">
        <v>40</v>
      </c>
      <c r="G17" s="3">
        <v>60</v>
      </c>
      <c r="H17" s="3">
        <v>50</v>
      </c>
      <c r="I17" s="3"/>
      <c r="J17" s="3">
        <v>95</v>
      </c>
      <c r="K17" s="3">
        <v>84</v>
      </c>
      <c r="L17" s="3">
        <v>80</v>
      </c>
      <c r="M17" s="3"/>
      <c r="N17" s="3">
        <v>78</v>
      </c>
      <c r="O17" s="3"/>
      <c r="P17" s="16"/>
      <c r="Q17" s="3">
        <v>60</v>
      </c>
      <c r="R17" s="3">
        <v>78</v>
      </c>
      <c r="S17" s="3">
        <v>64</v>
      </c>
      <c r="T17" s="3">
        <v>60</v>
      </c>
      <c r="U17" s="3">
        <v>71</v>
      </c>
      <c r="V17" s="3">
        <f t="shared" si="0"/>
        <v>333</v>
      </c>
      <c r="W17" s="3"/>
      <c r="X17" s="19"/>
      <c r="Y17" s="1"/>
    </row>
    <row r="18" spans="1:25">
      <c r="A18" s="36">
        <v>15</v>
      </c>
      <c r="B18" s="6" t="s">
        <v>76</v>
      </c>
      <c r="C18" s="18" t="s">
        <v>62</v>
      </c>
      <c r="D18" s="3">
        <v>74</v>
      </c>
      <c r="E18" s="3"/>
      <c r="F18" s="3">
        <v>60</v>
      </c>
      <c r="G18" s="3"/>
      <c r="H18" s="3">
        <v>90</v>
      </c>
      <c r="I18" s="3"/>
      <c r="J18" s="3">
        <v>28</v>
      </c>
      <c r="K18" s="3"/>
      <c r="L18" s="3">
        <v>78</v>
      </c>
      <c r="M18" s="3"/>
      <c r="N18" s="3">
        <v>71</v>
      </c>
      <c r="O18" s="3"/>
      <c r="P18" s="16"/>
      <c r="Q18" s="3">
        <v>98</v>
      </c>
      <c r="R18" s="3">
        <v>82</v>
      </c>
      <c r="S18" s="3">
        <v>99</v>
      </c>
      <c r="T18" s="3">
        <v>80</v>
      </c>
      <c r="U18" s="3">
        <v>75</v>
      </c>
      <c r="V18" s="3">
        <f t="shared" si="0"/>
        <v>434</v>
      </c>
      <c r="W18" s="3"/>
      <c r="X18" s="19"/>
      <c r="Y18" s="1"/>
    </row>
    <row r="19" spans="1:25">
      <c r="A19" s="36">
        <v>16</v>
      </c>
      <c r="B19" s="6" t="s">
        <v>77</v>
      </c>
      <c r="C19" s="18" t="s">
        <v>62</v>
      </c>
      <c r="D19" s="3">
        <v>12</v>
      </c>
      <c r="E19" s="3"/>
      <c r="F19" s="3">
        <v>38</v>
      </c>
      <c r="G19" s="3"/>
      <c r="H19" s="3">
        <v>30</v>
      </c>
      <c r="I19" s="3"/>
      <c r="J19" s="3">
        <v>0</v>
      </c>
      <c r="K19" s="3"/>
      <c r="L19" s="3">
        <v>69</v>
      </c>
      <c r="M19" s="3"/>
      <c r="N19" s="3">
        <v>57</v>
      </c>
      <c r="O19" s="3"/>
      <c r="P19" s="16"/>
      <c r="Q19" s="3">
        <v>68</v>
      </c>
      <c r="R19" s="3">
        <v>74</v>
      </c>
      <c r="S19" s="3">
        <v>64</v>
      </c>
      <c r="T19" s="3">
        <v>3</v>
      </c>
      <c r="U19" s="3">
        <v>49</v>
      </c>
      <c r="V19" s="3">
        <f t="shared" si="0"/>
        <v>258</v>
      </c>
      <c r="W19" s="3"/>
      <c r="X19" s="19"/>
      <c r="Y19" s="1"/>
    </row>
    <row r="20" spans="1:25">
      <c r="A20" s="36">
        <v>17</v>
      </c>
      <c r="B20" s="6" t="s">
        <v>78</v>
      </c>
      <c r="C20" s="18" t="s">
        <v>62</v>
      </c>
      <c r="D20" s="3">
        <v>49</v>
      </c>
      <c r="E20" s="3"/>
      <c r="F20" s="3">
        <v>38</v>
      </c>
      <c r="G20" s="3"/>
      <c r="H20" s="3">
        <v>47</v>
      </c>
      <c r="I20" s="3"/>
      <c r="J20" s="3">
        <v>25</v>
      </c>
      <c r="K20" s="3"/>
      <c r="L20" s="3">
        <v>85</v>
      </c>
      <c r="M20" s="3"/>
      <c r="N20" s="3">
        <v>79</v>
      </c>
      <c r="O20" s="3"/>
      <c r="P20" s="16"/>
      <c r="Q20" s="3">
        <v>85</v>
      </c>
      <c r="R20" s="3">
        <v>84</v>
      </c>
      <c r="S20" s="3">
        <v>75</v>
      </c>
      <c r="T20" s="3">
        <v>3</v>
      </c>
      <c r="U20" s="3">
        <v>51</v>
      </c>
      <c r="V20" s="3">
        <f t="shared" si="0"/>
        <v>298</v>
      </c>
      <c r="W20" s="3"/>
      <c r="X20" s="19"/>
      <c r="Y20" s="1"/>
    </row>
    <row r="21" spans="1:25">
      <c r="A21" s="36">
        <v>18</v>
      </c>
      <c r="B21" s="6" t="s">
        <v>79</v>
      </c>
      <c r="C21" s="18" t="s">
        <v>62</v>
      </c>
      <c r="D21" s="3">
        <v>64</v>
      </c>
      <c r="E21" s="3"/>
      <c r="F21" s="3">
        <v>67</v>
      </c>
      <c r="G21" s="3"/>
      <c r="H21" s="3">
        <v>72</v>
      </c>
      <c r="I21" s="3"/>
      <c r="J21" s="3">
        <v>40</v>
      </c>
      <c r="K21" s="3"/>
      <c r="L21" s="3">
        <v>80</v>
      </c>
      <c r="M21" s="3"/>
      <c r="N21" s="3">
        <v>63</v>
      </c>
      <c r="O21" s="3"/>
      <c r="P21" s="16"/>
      <c r="Q21" s="3">
        <v>91</v>
      </c>
      <c r="R21" s="3">
        <v>82</v>
      </c>
      <c r="S21" s="3">
        <v>96</v>
      </c>
      <c r="T21" s="3">
        <v>78</v>
      </c>
      <c r="U21" s="3">
        <v>81</v>
      </c>
      <c r="V21" s="3">
        <f t="shared" si="0"/>
        <v>428</v>
      </c>
      <c r="W21" s="3"/>
      <c r="X21" s="19"/>
      <c r="Y21" s="1"/>
    </row>
    <row r="22" spans="1:25">
      <c r="A22" s="36">
        <v>19</v>
      </c>
      <c r="B22" s="6" t="s">
        <v>80</v>
      </c>
      <c r="C22" s="18" t="s">
        <v>62</v>
      </c>
      <c r="D22" s="3">
        <v>38</v>
      </c>
      <c r="E22" s="3"/>
      <c r="F22" s="3">
        <v>48</v>
      </c>
      <c r="G22" s="3"/>
      <c r="H22" s="3">
        <v>45</v>
      </c>
      <c r="I22" s="3"/>
      <c r="J22" s="3">
        <v>0</v>
      </c>
      <c r="K22" s="3"/>
      <c r="L22" s="3">
        <v>45</v>
      </c>
      <c r="M22" s="3"/>
      <c r="N22" s="3">
        <v>0</v>
      </c>
      <c r="O22" s="3"/>
      <c r="P22" s="16"/>
      <c r="Q22" s="3">
        <v>82</v>
      </c>
      <c r="R22" s="3">
        <v>86</v>
      </c>
      <c r="S22" s="3">
        <v>94</v>
      </c>
      <c r="T22" s="3">
        <v>0</v>
      </c>
      <c r="U22" s="3">
        <v>63</v>
      </c>
      <c r="V22" s="3">
        <f t="shared" si="0"/>
        <v>325</v>
      </c>
      <c r="W22" s="3"/>
      <c r="X22" s="19"/>
      <c r="Y22" s="1"/>
    </row>
    <row r="23" spans="1:25">
      <c r="A23" s="36">
        <v>20</v>
      </c>
      <c r="B23" s="6" t="s">
        <v>81</v>
      </c>
      <c r="C23" s="18" t="s">
        <v>62</v>
      </c>
      <c r="D23" s="3">
        <v>36</v>
      </c>
      <c r="E23" s="3"/>
      <c r="F23" s="3">
        <v>53</v>
      </c>
      <c r="G23" s="3"/>
      <c r="H23" s="3">
        <v>48</v>
      </c>
      <c r="I23" s="3"/>
      <c r="J23" s="3">
        <v>0</v>
      </c>
      <c r="K23" s="3"/>
      <c r="L23" s="3">
        <v>40</v>
      </c>
      <c r="M23" s="3"/>
      <c r="N23" s="3">
        <v>0</v>
      </c>
      <c r="O23" s="3"/>
      <c r="P23" s="16"/>
      <c r="Q23" s="3">
        <v>65</v>
      </c>
      <c r="R23" s="3">
        <v>84</v>
      </c>
      <c r="S23" s="3">
        <v>85</v>
      </c>
      <c r="T23" s="3">
        <v>0</v>
      </c>
      <c r="U23" s="3">
        <v>44</v>
      </c>
      <c r="V23" s="3">
        <f t="shared" si="0"/>
        <v>278</v>
      </c>
      <c r="W23" s="3"/>
      <c r="X23" s="19"/>
      <c r="Y23" s="1"/>
    </row>
    <row r="24" spans="1:25">
      <c r="A24" s="36">
        <v>21</v>
      </c>
      <c r="B24" s="6" t="s">
        <v>82</v>
      </c>
      <c r="C24" s="18" t="s">
        <v>62</v>
      </c>
      <c r="D24" s="3">
        <v>88</v>
      </c>
      <c r="E24" s="3"/>
      <c r="F24" s="3">
        <v>71</v>
      </c>
      <c r="G24" s="3"/>
      <c r="H24" s="3">
        <v>92</v>
      </c>
      <c r="I24" s="3"/>
      <c r="J24" s="3">
        <v>98</v>
      </c>
      <c r="K24" s="3"/>
      <c r="L24" s="3">
        <v>99</v>
      </c>
      <c r="M24" s="3"/>
      <c r="N24" s="3">
        <v>69</v>
      </c>
      <c r="O24" s="3"/>
      <c r="P24" s="16"/>
      <c r="Q24" s="3">
        <v>98</v>
      </c>
      <c r="R24" s="3">
        <v>96</v>
      </c>
      <c r="S24" s="3">
        <v>99</v>
      </c>
      <c r="T24" s="3">
        <v>96</v>
      </c>
      <c r="U24" s="3">
        <v>64</v>
      </c>
      <c r="V24" s="3">
        <f t="shared" si="0"/>
        <v>453</v>
      </c>
      <c r="W24" s="3"/>
      <c r="X24" s="19"/>
      <c r="Y24" s="1"/>
    </row>
    <row r="25" spans="1:25">
      <c r="A25" s="36">
        <v>22</v>
      </c>
      <c r="B25" s="6" t="s">
        <v>83</v>
      </c>
      <c r="C25" s="18" t="s">
        <v>62</v>
      </c>
      <c r="D25" s="3">
        <v>84</v>
      </c>
      <c r="E25" s="3"/>
      <c r="F25" s="3">
        <v>87</v>
      </c>
      <c r="G25" s="3"/>
      <c r="H25" s="3">
        <v>87</v>
      </c>
      <c r="I25" s="3"/>
      <c r="J25" s="3">
        <v>69</v>
      </c>
      <c r="K25" s="3"/>
      <c r="L25" s="3">
        <v>70</v>
      </c>
      <c r="M25" s="3"/>
      <c r="N25" s="3">
        <v>72</v>
      </c>
      <c r="O25" s="3"/>
      <c r="P25" s="16"/>
      <c r="Q25" s="3"/>
      <c r="R25" s="3"/>
      <c r="S25" s="3"/>
      <c r="T25" s="3"/>
      <c r="U25" s="3"/>
      <c r="V25" s="3"/>
      <c r="W25" s="3"/>
      <c r="X25" s="19"/>
      <c r="Y25" s="1"/>
    </row>
    <row r="26" spans="1:25">
      <c r="A26" s="36">
        <v>23</v>
      </c>
      <c r="B26" s="6" t="s">
        <v>84</v>
      </c>
      <c r="C26" s="18" t="s">
        <v>62</v>
      </c>
      <c r="D26" s="3">
        <v>66</v>
      </c>
      <c r="E26" s="3"/>
      <c r="F26" s="3">
        <v>73</v>
      </c>
      <c r="G26" s="3"/>
      <c r="H26" s="3">
        <v>63</v>
      </c>
      <c r="I26" s="3"/>
      <c r="J26" s="3">
        <v>69</v>
      </c>
      <c r="K26" s="3"/>
      <c r="L26" s="3">
        <v>65</v>
      </c>
      <c r="M26" s="3"/>
      <c r="N26" s="3">
        <v>63</v>
      </c>
      <c r="O26" s="3"/>
      <c r="P26" s="16"/>
      <c r="Q26" s="3">
        <v>94</v>
      </c>
      <c r="R26" s="3">
        <v>81</v>
      </c>
      <c r="S26" s="3">
        <v>99</v>
      </c>
      <c r="T26" s="3">
        <v>95</v>
      </c>
      <c r="U26" s="3">
        <v>67</v>
      </c>
      <c r="V26" s="3">
        <f t="shared" ref="V26:V38" si="1">SUM(Q26:U26)</f>
        <v>436</v>
      </c>
      <c r="W26" s="3"/>
      <c r="X26" s="19"/>
      <c r="Y26" s="1"/>
    </row>
    <row r="27" spans="1:25">
      <c r="A27" s="36">
        <v>24</v>
      </c>
      <c r="B27" s="6" t="s">
        <v>85</v>
      </c>
      <c r="C27" s="18" t="s">
        <v>62</v>
      </c>
      <c r="D27" s="3">
        <v>84</v>
      </c>
      <c r="E27" s="3"/>
      <c r="F27" s="3">
        <v>70</v>
      </c>
      <c r="G27" s="3"/>
      <c r="H27" s="3">
        <v>60</v>
      </c>
      <c r="I27" s="3"/>
      <c r="J27" s="3">
        <v>62</v>
      </c>
      <c r="K27" s="3"/>
      <c r="L27" s="3">
        <v>70</v>
      </c>
      <c r="M27" s="3"/>
      <c r="N27" s="3">
        <v>61</v>
      </c>
      <c r="O27" s="3"/>
      <c r="P27" s="16"/>
      <c r="Q27" s="3">
        <v>95</v>
      </c>
      <c r="R27" s="3">
        <v>96</v>
      </c>
      <c r="S27" s="3">
        <v>95</v>
      </c>
      <c r="T27" s="3">
        <v>87</v>
      </c>
      <c r="U27" s="3">
        <v>65</v>
      </c>
      <c r="V27" s="3">
        <f t="shared" si="1"/>
        <v>438</v>
      </c>
      <c r="W27" s="3"/>
      <c r="X27" s="19"/>
      <c r="Y27" s="1"/>
    </row>
    <row r="28" spans="1:25">
      <c r="A28" s="36">
        <v>25</v>
      </c>
      <c r="B28" s="6" t="s">
        <v>86</v>
      </c>
      <c r="C28" s="18" t="s">
        <v>62</v>
      </c>
      <c r="D28" s="3">
        <v>86</v>
      </c>
      <c r="E28" s="3"/>
      <c r="F28" s="3">
        <v>62</v>
      </c>
      <c r="G28" s="3"/>
      <c r="H28" s="3">
        <v>86</v>
      </c>
      <c r="I28" s="3"/>
      <c r="J28" s="3">
        <v>76</v>
      </c>
      <c r="K28" s="3"/>
      <c r="L28" s="3">
        <v>70</v>
      </c>
      <c r="M28" s="3"/>
      <c r="N28" s="3">
        <v>61</v>
      </c>
      <c r="O28" s="3"/>
      <c r="P28" s="16"/>
      <c r="Q28" s="3">
        <v>87</v>
      </c>
      <c r="R28" s="3">
        <v>84</v>
      </c>
      <c r="S28" s="3">
        <v>95</v>
      </c>
      <c r="T28" s="3">
        <v>47</v>
      </c>
      <c r="U28" s="3">
        <v>67</v>
      </c>
      <c r="V28" s="3">
        <f t="shared" si="1"/>
        <v>380</v>
      </c>
      <c r="W28" s="3"/>
      <c r="X28" s="19"/>
      <c r="Y28" s="1"/>
    </row>
    <row r="29" spans="1:25">
      <c r="A29" s="36">
        <v>26</v>
      </c>
      <c r="B29" s="6" t="s">
        <v>87</v>
      </c>
      <c r="C29" s="18" t="s">
        <v>62</v>
      </c>
      <c r="D29" s="3">
        <v>84</v>
      </c>
      <c r="E29" s="3"/>
      <c r="F29" s="3">
        <v>79</v>
      </c>
      <c r="G29" s="3"/>
      <c r="H29" s="3">
        <v>89</v>
      </c>
      <c r="I29" s="3"/>
      <c r="J29" s="3">
        <v>85</v>
      </c>
      <c r="K29" s="3"/>
      <c r="L29" s="3">
        <v>98</v>
      </c>
      <c r="M29" s="3"/>
      <c r="N29" s="3">
        <v>77</v>
      </c>
      <c r="O29" s="3"/>
      <c r="P29" s="16"/>
      <c r="Q29" s="3">
        <v>98</v>
      </c>
      <c r="R29" s="3">
        <v>88</v>
      </c>
      <c r="S29" s="3">
        <v>99</v>
      </c>
      <c r="T29" s="3">
        <v>97</v>
      </c>
      <c r="U29" s="3">
        <v>96</v>
      </c>
      <c r="V29" s="3">
        <f t="shared" si="1"/>
        <v>478</v>
      </c>
      <c r="W29" s="3"/>
      <c r="X29" s="19"/>
      <c r="Y29" s="1"/>
    </row>
    <row r="30" spans="1:25">
      <c r="A30" s="36">
        <v>27</v>
      </c>
      <c r="B30" s="6" t="s">
        <v>88</v>
      </c>
      <c r="C30" s="18" t="s">
        <v>62</v>
      </c>
      <c r="D30" s="3">
        <v>81</v>
      </c>
      <c r="E30" s="3"/>
      <c r="F30" s="3">
        <v>87</v>
      </c>
      <c r="G30" s="3"/>
      <c r="H30" s="3">
        <v>82</v>
      </c>
      <c r="I30" s="3"/>
      <c r="J30" s="3">
        <v>100</v>
      </c>
      <c r="K30" s="3"/>
      <c r="L30" s="3">
        <v>92</v>
      </c>
      <c r="M30" s="3"/>
      <c r="N30" s="3">
        <v>63</v>
      </c>
      <c r="O30" s="3"/>
      <c r="P30" s="16"/>
      <c r="Q30" s="3">
        <v>98</v>
      </c>
      <c r="R30" s="3">
        <v>100</v>
      </c>
      <c r="S30" s="3">
        <v>99</v>
      </c>
      <c r="T30" s="3">
        <v>97</v>
      </c>
      <c r="U30" s="3">
        <v>71</v>
      </c>
      <c r="V30" s="3">
        <f t="shared" si="1"/>
        <v>465</v>
      </c>
      <c r="W30" s="3"/>
      <c r="X30" s="19"/>
      <c r="Y30" s="1"/>
    </row>
    <row r="31" spans="1:25">
      <c r="A31" s="36">
        <v>28</v>
      </c>
      <c r="B31" s="6" t="s">
        <v>89</v>
      </c>
      <c r="C31" s="18" t="s">
        <v>62</v>
      </c>
      <c r="D31" s="3">
        <v>70</v>
      </c>
      <c r="E31" s="3"/>
      <c r="F31" s="3">
        <v>72</v>
      </c>
      <c r="G31" s="3"/>
      <c r="H31" s="3">
        <v>71</v>
      </c>
      <c r="I31" s="3"/>
      <c r="J31" s="3">
        <v>100</v>
      </c>
      <c r="K31" s="3"/>
      <c r="L31" s="3">
        <v>90</v>
      </c>
      <c r="M31" s="3"/>
      <c r="N31" s="3">
        <v>66</v>
      </c>
      <c r="O31" s="3"/>
      <c r="P31" s="16"/>
      <c r="Q31" s="3">
        <v>81</v>
      </c>
      <c r="R31" s="3">
        <v>76</v>
      </c>
      <c r="S31" s="3">
        <v>63</v>
      </c>
      <c r="T31" s="3">
        <v>60</v>
      </c>
      <c r="U31" s="3">
        <v>81</v>
      </c>
      <c r="V31" s="3">
        <f t="shared" si="1"/>
        <v>361</v>
      </c>
      <c r="W31" s="3"/>
      <c r="X31" s="19"/>
      <c r="Y31" s="1"/>
    </row>
    <row r="32" spans="1:25">
      <c r="A32" s="36">
        <v>29</v>
      </c>
      <c r="B32" s="6" t="s">
        <v>90</v>
      </c>
      <c r="C32" s="18" t="s">
        <v>62</v>
      </c>
      <c r="D32" s="3">
        <v>83</v>
      </c>
      <c r="E32" s="3"/>
      <c r="F32" s="3">
        <v>60</v>
      </c>
      <c r="G32" s="3"/>
      <c r="H32" s="3">
        <v>84</v>
      </c>
      <c r="I32" s="3"/>
      <c r="J32" s="3">
        <v>87</v>
      </c>
      <c r="K32" s="3"/>
      <c r="L32" s="3">
        <v>93</v>
      </c>
      <c r="M32" s="3"/>
      <c r="N32" s="3">
        <v>70</v>
      </c>
      <c r="O32" s="3"/>
      <c r="P32" s="16"/>
      <c r="Q32" s="3">
        <v>96</v>
      </c>
      <c r="R32" s="3">
        <v>90</v>
      </c>
      <c r="S32" s="3">
        <v>96</v>
      </c>
      <c r="T32" s="3">
        <v>93</v>
      </c>
      <c r="U32" s="3">
        <v>70</v>
      </c>
      <c r="V32" s="3">
        <f t="shared" si="1"/>
        <v>445</v>
      </c>
      <c r="W32" s="3"/>
      <c r="X32" s="19"/>
      <c r="Y32" s="1"/>
    </row>
    <row r="33" spans="1:25">
      <c r="A33" s="36">
        <v>30</v>
      </c>
      <c r="B33" s="6" t="s">
        <v>91</v>
      </c>
      <c r="C33" s="18" t="s">
        <v>62</v>
      </c>
      <c r="D33" s="3">
        <v>63</v>
      </c>
      <c r="E33" s="3"/>
      <c r="F33" s="3">
        <v>37</v>
      </c>
      <c r="G33" s="3">
        <v>62</v>
      </c>
      <c r="H33" s="3">
        <v>80</v>
      </c>
      <c r="I33" s="3"/>
      <c r="J33" s="3">
        <v>30</v>
      </c>
      <c r="K33" s="3">
        <v>74</v>
      </c>
      <c r="L33" s="3">
        <v>65</v>
      </c>
      <c r="M33" s="3"/>
      <c r="N33" s="3">
        <v>42</v>
      </c>
      <c r="O33" s="3"/>
      <c r="P33" s="16"/>
      <c r="Q33" s="3">
        <v>89</v>
      </c>
      <c r="R33" s="3">
        <v>71</v>
      </c>
      <c r="S33" s="3">
        <v>51</v>
      </c>
      <c r="T33" s="3">
        <v>62</v>
      </c>
      <c r="U33" s="3">
        <v>71</v>
      </c>
      <c r="V33" s="3">
        <f t="shared" si="1"/>
        <v>344</v>
      </c>
      <c r="W33" s="3"/>
      <c r="X33" s="19"/>
      <c r="Y33" s="1"/>
    </row>
    <row r="34" spans="1:25">
      <c r="A34" s="36">
        <v>31</v>
      </c>
      <c r="B34" s="6" t="s">
        <v>92</v>
      </c>
      <c r="C34" s="18" t="s">
        <v>62</v>
      </c>
      <c r="D34" s="3">
        <v>75</v>
      </c>
      <c r="E34" s="3"/>
      <c r="F34" s="3">
        <v>79</v>
      </c>
      <c r="G34" s="3"/>
      <c r="H34" s="3">
        <v>82</v>
      </c>
      <c r="I34" s="3"/>
      <c r="J34" s="3">
        <v>97</v>
      </c>
      <c r="K34" s="3"/>
      <c r="L34" s="3">
        <v>68</v>
      </c>
      <c r="M34" s="3"/>
      <c r="N34" s="3">
        <v>67</v>
      </c>
      <c r="O34" s="3"/>
      <c r="P34" s="16"/>
      <c r="Q34" s="3">
        <v>93</v>
      </c>
      <c r="R34" s="3">
        <v>88</v>
      </c>
      <c r="S34" s="3">
        <v>90</v>
      </c>
      <c r="T34" s="3">
        <v>80</v>
      </c>
      <c r="U34" s="3">
        <v>97</v>
      </c>
      <c r="V34" s="3">
        <f t="shared" si="1"/>
        <v>448</v>
      </c>
      <c r="W34" s="3"/>
      <c r="X34" s="19"/>
      <c r="Y34" s="1"/>
    </row>
    <row r="35" spans="1:25">
      <c r="A35" s="36">
        <v>32</v>
      </c>
      <c r="B35" s="6" t="s">
        <v>93</v>
      </c>
      <c r="C35" s="18" t="s">
        <v>62</v>
      </c>
      <c r="D35" s="3">
        <v>88</v>
      </c>
      <c r="E35" s="3"/>
      <c r="F35" s="3">
        <v>77</v>
      </c>
      <c r="G35" s="3"/>
      <c r="H35" s="3">
        <v>86</v>
      </c>
      <c r="I35" s="3"/>
      <c r="J35" s="3">
        <v>98</v>
      </c>
      <c r="K35" s="3"/>
      <c r="L35" s="3">
        <v>90</v>
      </c>
      <c r="M35" s="3"/>
      <c r="N35" s="3">
        <v>70</v>
      </c>
      <c r="O35" s="3"/>
      <c r="P35" s="16"/>
      <c r="Q35" s="3">
        <v>91</v>
      </c>
      <c r="R35" s="3">
        <v>90</v>
      </c>
      <c r="S35" s="3">
        <v>99</v>
      </c>
      <c r="T35" s="3">
        <v>95</v>
      </c>
      <c r="U35" s="3">
        <v>69</v>
      </c>
      <c r="V35" s="3">
        <f t="shared" si="1"/>
        <v>444</v>
      </c>
      <c r="W35" s="3"/>
      <c r="X35" s="19"/>
      <c r="Y35" s="1"/>
    </row>
    <row r="36" spans="1:25">
      <c r="A36" s="36">
        <v>33</v>
      </c>
      <c r="B36" s="6" t="s">
        <v>94</v>
      </c>
      <c r="C36" s="18" t="s">
        <v>62</v>
      </c>
      <c r="D36" s="3">
        <v>90</v>
      </c>
      <c r="E36" s="3"/>
      <c r="F36" s="3">
        <v>69</v>
      </c>
      <c r="G36" s="3"/>
      <c r="H36" s="3">
        <v>93</v>
      </c>
      <c r="I36" s="3"/>
      <c r="J36" s="3">
        <v>78</v>
      </c>
      <c r="K36" s="3"/>
      <c r="L36" s="3">
        <v>88</v>
      </c>
      <c r="M36" s="3"/>
      <c r="N36" s="3">
        <v>64</v>
      </c>
      <c r="O36" s="3"/>
      <c r="P36" s="16"/>
      <c r="Q36" s="3">
        <v>96</v>
      </c>
      <c r="R36" s="3">
        <v>84</v>
      </c>
      <c r="S36" s="3">
        <v>95</v>
      </c>
      <c r="T36" s="3">
        <v>93</v>
      </c>
      <c r="U36" s="3">
        <v>66</v>
      </c>
      <c r="V36" s="3">
        <f t="shared" si="1"/>
        <v>434</v>
      </c>
      <c r="W36" s="3"/>
      <c r="X36" s="19"/>
      <c r="Y36" s="1"/>
    </row>
    <row r="37" spans="1:25">
      <c r="A37" s="36">
        <v>34</v>
      </c>
      <c r="B37" s="6" t="s">
        <v>95</v>
      </c>
      <c r="C37" s="18" t="s">
        <v>62</v>
      </c>
      <c r="D37" s="3">
        <v>86</v>
      </c>
      <c r="E37" s="3"/>
      <c r="F37" s="3">
        <v>79</v>
      </c>
      <c r="G37" s="3"/>
      <c r="H37" s="3">
        <v>92</v>
      </c>
      <c r="I37" s="3"/>
      <c r="J37" s="3">
        <v>75</v>
      </c>
      <c r="K37" s="3"/>
      <c r="L37" s="3">
        <v>95</v>
      </c>
      <c r="M37" s="3"/>
      <c r="N37" s="3">
        <v>72</v>
      </c>
      <c r="O37" s="3"/>
      <c r="P37" s="16"/>
      <c r="Q37" s="3">
        <v>95</v>
      </c>
      <c r="R37" s="3">
        <v>86</v>
      </c>
      <c r="S37" s="3">
        <v>95</v>
      </c>
      <c r="T37" s="3">
        <v>95</v>
      </c>
      <c r="U37" s="3">
        <v>81</v>
      </c>
      <c r="V37" s="3">
        <f t="shared" si="1"/>
        <v>452</v>
      </c>
      <c r="W37" s="3"/>
      <c r="X37" s="19"/>
      <c r="Y37" s="1"/>
    </row>
    <row r="38" spans="1:25">
      <c r="A38" s="36">
        <v>35</v>
      </c>
      <c r="B38" s="6" t="s">
        <v>96</v>
      </c>
      <c r="C38" s="18" t="s">
        <v>62</v>
      </c>
      <c r="D38" s="3">
        <v>26</v>
      </c>
      <c r="E38" s="3"/>
      <c r="F38" s="3">
        <v>33</v>
      </c>
      <c r="G38" s="3"/>
      <c r="H38" s="3">
        <v>10</v>
      </c>
      <c r="I38" s="3"/>
      <c r="J38" s="3">
        <v>0</v>
      </c>
      <c r="K38" s="3"/>
      <c r="L38" s="3">
        <v>61</v>
      </c>
      <c r="M38" s="3"/>
      <c r="N38" s="3">
        <v>60</v>
      </c>
      <c r="O38" s="3"/>
      <c r="P38" s="16"/>
      <c r="Q38" s="3">
        <v>49</v>
      </c>
      <c r="R38" s="3">
        <v>58</v>
      </c>
      <c r="S38" s="3">
        <v>49</v>
      </c>
      <c r="T38" s="3">
        <v>0</v>
      </c>
      <c r="U38" s="3">
        <v>61</v>
      </c>
      <c r="V38" s="3">
        <f t="shared" si="1"/>
        <v>217</v>
      </c>
      <c r="W38" s="3"/>
      <c r="X38" s="19"/>
      <c r="Y38" s="1"/>
    </row>
    <row r="39" spans="1:25">
      <c r="A39" s="36">
        <v>36</v>
      </c>
      <c r="B39" s="64" t="s">
        <v>97</v>
      </c>
      <c r="C39" s="18" t="s">
        <v>62</v>
      </c>
      <c r="D39" s="3">
        <v>60</v>
      </c>
      <c r="E39" s="3"/>
      <c r="F39" s="3">
        <v>0</v>
      </c>
      <c r="G39" s="3"/>
      <c r="H39" s="3">
        <v>15</v>
      </c>
      <c r="I39" s="3"/>
      <c r="J39" s="3">
        <v>0</v>
      </c>
      <c r="K39" s="3"/>
      <c r="L39" s="3">
        <v>45</v>
      </c>
      <c r="M39" s="3"/>
      <c r="N39" s="3">
        <v>0</v>
      </c>
      <c r="O39" s="3"/>
      <c r="P39" s="16"/>
      <c r="Q39" s="3"/>
      <c r="R39" s="3"/>
      <c r="S39" s="3"/>
      <c r="T39" s="3"/>
      <c r="U39" s="3"/>
      <c r="V39" s="3"/>
      <c r="W39" s="3"/>
      <c r="X39" s="1"/>
      <c r="Y39" s="1"/>
    </row>
    <row r="40" spans="1:25">
      <c r="A40" s="36">
        <v>37</v>
      </c>
      <c r="B40" s="64" t="s">
        <v>98</v>
      </c>
      <c r="C40" s="18" t="s">
        <v>62</v>
      </c>
      <c r="D40" s="3">
        <v>34</v>
      </c>
      <c r="E40" s="3"/>
      <c r="F40" s="3">
        <v>45</v>
      </c>
      <c r="G40" s="3"/>
      <c r="H40" s="3">
        <v>7</v>
      </c>
      <c r="I40" s="3"/>
      <c r="J40" s="3">
        <v>30</v>
      </c>
      <c r="K40" s="3"/>
      <c r="L40" s="3">
        <v>50</v>
      </c>
      <c r="M40" s="3"/>
      <c r="N40" s="3">
        <v>37</v>
      </c>
      <c r="O40" s="3"/>
      <c r="P40" s="16"/>
      <c r="Q40" s="3"/>
      <c r="R40" s="3"/>
      <c r="S40" s="3"/>
      <c r="T40" s="3"/>
      <c r="U40" s="3"/>
      <c r="V40" s="3"/>
      <c r="W40" s="3"/>
      <c r="X40" s="1"/>
      <c r="Y40" s="1"/>
    </row>
    <row r="41" spans="1:25">
      <c r="A41" s="36">
        <v>38</v>
      </c>
      <c r="B41" s="64" t="s">
        <v>99</v>
      </c>
      <c r="C41" s="18" t="s">
        <v>62</v>
      </c>
      <c r="D41" s="3">
        <v>45</v>
      </c>
      <c r="E41" s="3"/>
      <c r="F41" s="3">
        <v>36</v>
      </c>
      <c r="G41" s="3"/>
      <c r="H41" s="3">
        <v>35</v>
      </c>
      <c r="I41" s="3"/>
      <c r="J41" s="3">
        <v>0</v>
      </c>
      <c r="K41" s="3"/>
      <c r="L41" s="3">
        <v>65</v>
      </c>
      <c r="M41" s="3"/>
      <c r="N41" s="3">
        <v>77</v>
      </c>
      <c r="O41" s="3"/>
      <c r="P41" s="16"/>
      <c r="Q41" s="3"/>
      <c r="R41" s="3"/>
      <c r="S41" s="3"/>
      <c r="T41" s="3"/>
      <c r="U41" s="3"/>
      <c r="V41" s="3"/>
      <c r="W41" s="3"/>
      <c r="X41" s="1"/>
      <c r="Y41" s="1"/>
    </row>
    <row r="42" spans="1:25">
      <c r="A42" s="36">
        <v>39</v>
      </c>
      <c r="B42" s="66" t="s">
        <v>100</v>
      </c>
      <c r="C42" s="18" t="s">
        <v>62</v>
      </c>
      <c r="D42" s="3">
        <v>46</v>
      </c>
      <c r="E42" s="3"/>
      <c r="F42" s="3">
        <v>49</v>
      </c>
      <c r="G42" s="3"/>
      <c r="H42" s="3">
        <v>38</v>
      </c>
      <c r="I42" s="3"/>
      <c r="J42" s="3">
        <v>22</v>
      </c>
      <c r="K42" s="3"/>
      <c r="L42" s="3">
        <v>66</v>
      </c>
      <c r="M42" s="3"/>
      <c r="N42" s="3">
        <v>34</v>
      </c>
      <c r="O42" s="3"/>
      <c r="P42" s="16"/>
      <c r="Q42" s="3"/>
      <c r="R42" s="3"/>
      <c r="S42" s="3"/>
      <c r="T42" s="3"/>
      <c r="U42" s="3"/>
      <c r="V42" s="3"/>
      <c r="W42" s="3"/>
      <c r="X42" s="1"/>
      <c r="Y42" s="1"/>
    </row>
    <row r="43" spans="1:25">
      <c r="A43" s="36">
        <v>40</v>
      </c>
      <c r="B43" s="66" t="s">
        <v>101</v>
      </c>
      <c r="C43" s="18" t="s">
        <v>62</v>
      </c>
      <c r="D43" s="3">
        <v>39</v>
      </c>
      <c r="E43" s="3"/>
      <c r="F43" s="3">
        <v>47</v>
      </c>
      <c r="G43" s="3"/>
      <c r="H43" s="3">
        <v>0</v>
      </c>
      <c r="I43" s="3"/>
      <c r="J43" s="3">
        <v>15</v>
      </c>
      <c r="K43" s="3"/>
      <c r="L43" s="3">
        <v>50</v>
      </c>
      <c r="M43" s="3"/>
      <c r="N43" s="3"/>
      <c r="O43" s="3"/>
      <c r="P43" s="16"/>
      <c r="Q43" s="3"/>
      <c r="R43" s="3"/>
      <c r="S43" s="3"/>
      <c r="T43" s="3"/>
      <c r="U43" s="3"/>
      <c r="V43" s="3"/>
      <c r="W43" s="3"/>
      <c r="X43" s="1"/>
      <c r="Y43" s="1"/>
    </row>
    <row r="44" spans="1:25">
      <c r="A44" s="36">
        <v>41</v>
      </c>
      <c r="B44" s="67" t="s">
        <v>336</v>
      </c>
      <c r="C44" s="18" t="s">
        <v>62</v>
      </c>
      <c r="D44" s="3">
        <v>37</v>
      </c>
      <c r="E44" s="3"/>
      <c r="F44" s="3">
        <v>41</v>
      </c>
      <c r="G44" s="3"/>
      <c r="H44" s="3">
        <v>20</v>
      </c>
      <c r="I44" s="3"/>
      <c r="J44" s="3">
        <v>40</v>
      </c>
      <c r="K44" s="3"/>
      <c r="L44" s="3">
        <v>61</v>
      </c>
      <c r="M44" s="3"/>
      <c r="N44" s="3">
        <v>66</v>
      </c>
      <c r="O44" s="3"/>
      <c r="P44" s="16"/>
      <c r="Q44" s="3"/>
      <c r="R44" s="3"/>
      <c r="S44" s="3"/>
      <c r="T44" s="3"/>
      <c r="U44" s="3"/>
      <c r="V44" s="3"/>
      <c r="W44" s="3"/>
      <c r="X44" s="1"/>
      <c r="Y44" s="1"/>
    </row>
    <row r="45" spans="1:25">
      <c r="A45" s="36">
        <v>42</v>
      </c>
      <c r="B45" s="67" t="s">
        <v>337</v>
      </c>
      <c r="C45" s="18" t="s">
        <v>62</v>
      </c>
      <c r="D45" s="3">
        <v>61</v>
      </c>
      <c r="E45" s="3"/>
      <c r="F45" s="3">
        <v>64</v>
      </c>
      <c r="G45" s="3"/>
      <c r="H45" s="3">
        <v>55</v>
      </c>
      <c r="I45" s="3"/>
      <c r="J45" s="3">
        <v>15</v>
      </c>
      <c r="K45" s="3"/>
      <c r="L45" s="3">
        <v>65</v>
      </c>
      <c r="M45" s="3"/>
      <c r="N45" s="3">
        <v>64</v>
      </c>
      <c r="O45" s="3"/>
      <c r="P45" s="16"/>
      <c r="Q45" s="3"/>
      <c r="R45" s="3"/>
      <c r="S45" s="3"/>
      <c r="T45" s="3"/>
      <c r="U45" s="3"/>
      <c r="V45" s="3"/>
      <c r="W45" s="3"/>
      <c r="X45" s="1"/>
      <c r="Y45" s="1"/>
    </row>
    <row r="46" spans="1:25" ht="14.25">
      <c r="A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6"/>
      <c r="Q46" s="15" t="s">
        <v>102</v>
      </c>
      <c r="R46" s="3"/>
      <c r="S46" s="3"/>
      <c r="T46" s="3"/>
      <c r="U46" s="3"/>
      <c r="V46" s="3"/>
      <c r="W46" s="3"/>
      <c r="X46" s="1"/>
      <c r="Y46" s="1"/>
    </row>
    <row r="47" spans="1:25">
      <c r="A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6"/>
      <c r="Q47" s="3">
        <v>33</v>
      </c>
      <c r="R47" s="3">
        <v>33</v>
      </c>
      <c r="S47" s="3">
        <v>32</v>
      </c>
      <c r="T47" s="3">
        <v>21</v>
      </c>
      <c r="U47" s="3"/>
      <c r="V47" s="3"/>
      <c r="W47" s="3"/>
      <c r="X47" s="1"/>
      <c r="Y47" s="1"/>
    </row>
    <row r="48" spans="1:25" ht="14.25">
      <c r="A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6"/>
      <c r="Q48" s="15" t="s">
        <v>103</v>
      </c>
      <c r="R48" s="3"/>
      <c r="S48" s="3"/>
      <c r="T48" s="3"/>
      <c r="U48" s="3"/>
      <c r="V48" s="3"/>
      <c r="W48" s="3"/>
      <c r="X48" s="1"/>
      <c r="Y48" s="1"/>
    </row>
    <row r="49" spans="1:25">
      <c r="A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6"/>
      <c r="Q49" s="20">
        <v>0.97060000000000002</v>
      </c>
      <c r="R49" s="20">
        <v>0.97060000000000002</v>
      </c>
      <c r="S49" s="20">
        <v>0.94120000000000004</v>
      </c>
      <c r="T49" s="20">
        <v>0.61760000000000004</v>
      </c>
      <c r="U49" s="3"/>
      <c r="V49" s="3"/>
      <c r="W49" s="3"/>
      <c r="X49" s="1"/>
      <c r="Y49" s="1"/>
    </row>
    <row r="50" spans="1:25" ht="14.25">
      <c r="A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6"/>
      <c r="Q50" s="15" t="s">
        <v>104</v>
      </c>
      <c r="R50" s="3"/>
      <c r="S50" s="3"/>
      <c r="T50" s="3"/>
      <c r="U50" s="3"/>
      <c r="V50" s="3"/>
      <c r="W50" s="3"/>
      <c r="X50" s="1"/>
      <c r="Y50" s="1"/>
    </row>
    <row r="51" spans="1:25">
      <c r="A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6"/>
      <c r="Q51" s="3">
        <v>98</v>
      </c>
      <c r="R51" s="3">
        <v>100</v>
      </c>
      <c r="S51" s="3">
        <v>99</v>
      </c>
      <c r="T51" s="3">
        <v>97</v>
      </c>
      <c r="U51" s="9"/>
      <c r="V51" s="9"/>
      <c r="W51" s="9"/>
      <c r="X51" s="1"/>
      <c r="Y51" s="1"/>
    </row>
    <row r="52" spans="1:25" ht="14.25">
      <c r="A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6"/>
      <c r="Q52" s="15" t="s">
        <v>105</v>
      </c>
      <c r="R52" s="15" t="s">
        <v>106</v>
      </c>
      <c r="S52" s="2"/>
      <c r="T52" s="2"/>
      <c r="U52" s="15" t="s">
        <v>54</v>
      </c>
      <c r="V52" s="13" t="s">
        <v>44</v>
      </c>
      <c r="W52" s="13" t="s">
        <v>42</v>
      </c>
      <c r="X52" s="21" t="s">
        <v>40</v>
      </c>
      <c r="Y52" s="21" t="s">
        <v>60</v>
      </c>
    </row>
    <row r="53" spans="1:25" ht="14.25">
      <c r="A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6"/>
      <c r="Q53" s="2"/>
      <c r="R53" s="15" t="s">
        <v>107</v>
      </c>
      <c r="S53" s="2"/>
      <c r="T53" s="2"/>
      <c r="U53" s="13" t="s">
        <v>43</v>
      </c>
      <c r="V53" s="15" t="s">
        <v>108</v>
      </c>
      <c r="W53" s="15" t="s">
        <v>108</v>
      </c>
      <c r="X53" s="22" t="s">
        <v>108</v>
      </c>
      <c r="Y53" s="22" t="s">
        <v>109</v>
      </c>
    </row>
    <row r="54" spans="1:25" ht="14.25">
      <c r="A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6"/>
      <c r="Q54" s="2"/>
      <c r="R54" s="15" t="s">
        <v>110</v>
      </c>
      <c r="S54" s="2"/>
      <c r="T54" s="2"/>
      <c r="U54" s="15" t="s">
        <v>108</v>
      </c>
      <c r="V54" s="15"/>
      <c r="W54" s="15" t="s">
        <v>111</v>
      </c>
      <c r="X54" s="22" t="s">
        <v>112</v>
      </c>
      <c r="Y54" s="22" t="s">
        <v>113</v>
      </c>
    </row>
    <row r="55" spans="1:25" ht="14.25">
      <c r="A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6"/>
      <c r="Q55" s="15" t="s">
        <v>114</v>
      </c>
      <c r="R55" s="15" t="s">
        <v>43</v>
      </c>
      <c r="S55" s="15" t="s">
        <v>115</v>
      </c>
      <c r="T55" s="2"/>
      <c r="U55" s="3"/>
      <c r="V55" s="13"/>
      <c r="W55" s="13"/>
      <c r="X55" s="21" t="s">
        <v>109</v>
      </c>
      <c r="Y55" s="22" t="s">
        <v>116</v>
      </c>
    </row>
    <row r="56" spans="1:25" ht="14.25">
      <c r="A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6"/>
      <c r="Q56" s="2"/>
      <c r="R56" s="15" t="s">
        <v>44</v>
      </c>
      <c r="S56" s="15" t="s">
        <v>107</v>
      </c>
      <c r="T56" s="2"/>
      <c r="U56" s="3"/>
      <c r="V56" s="3"/>
      <c r="W56" s="3"/>
      <c r="X56" s="21" t="s">
        <v>117</v>
      </c>
      <c r="Y56" s="22" t="s">
        <v>118</v>
      </c>
    </row>
    <row r="57" spans="1:25" ht="14.25">
      <c r="A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6"/>
      <c r="Q57" s="2"/>
      <c r="R57" s="15" t="s">
        <v>3</v>
      </c>
      <c r="S57" s="15" t="s">
        <v>110</v>
      </c>
      <c r="T57" s="2"/>
      <c r="U57" s="3"/>
      <c r="V57" s="3"/>
      <c r="W57" s="3"/>
      <c r="X57" s="21" t="s">
        <v>113</v>
      </c>
      <c r="Y57" s="23"/>
    </row>
    <row r="58" spans="1:25" ht="14.25">
      <c r="A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6"/>
      <c r="Q58" s="2"/>
      <c r="R58" s="15" t="s">
        <v>42</v>
      </c>
      <c r="S58" s="15" t="s">
        <v>119</v>
      </c>
      <c r="T58" s="2"/>
      <c r="U58" s="3"/>
      <c r="V58" s="3"/>
      <c r="W58" s="3"/>
      <c r="X58" s="21" t="s">
        <v>116</v>
      </c>
      <c r="Y58" s="23"/>
    </row>
    <row r="59" spans="1:25" ht="14.25">
      <c r="A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6"/>
      <c r="Q59" s="2"/>
      <c r="R59" s="15" t="s">
        <v>60</v>
      </c>
      <c r="S59" s="15" t="s">
        <v>120</v>
      </c>
      <c r="T59" s="2"/>
      <c r="U59" s="3"/>
      <c r="V59" s="3"/>
      <c r="W59" s="3"/>
      <c r="X59" s="21" t="s">
        <v>121</v>
      </c>
      <c r="Y59" s="23"/>
    </row>
    <row r="60" spans="1:25" ht="14.25">
      <c r="A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6"/>
      <c r="Q60" s="2"/>
      <c r="R60" s="2"/>
      <c r="S60" s="2"/>
      <c r="T60" s="2"/>
      <c r="U60" s="3"/>
      <c r="V60" s="3"/>
      <c r="W60" s="3"/>
      <c r="X60" s="21" t="s">
        <v>122</v>
      </c>
      <c r="Y60" s="23"/>
    </row>
    <row r="61" spans="1:25" ht="14.25">
      <c r="A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6"/>
      <c r="Q61" s="2"/>
      <c r="R61" s="2"/>
      <c r="S61" s="2"/>
      <c r="T61" s="2"/>
      <c r="U61" s="3"/>
      <c r="V61" s="3"/>
      <c r="W61" s="3"/>
      <c r="X61" s="21" t="s">
        <v>123</v>
      </c>
      <c r="Y61" s="23"/>
    </row>
    <row r="62" spans="1:25" ht="14.25">
      <c r="A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/>
      <c r="Q62" s="2"/>
      <c r="R62" s="2"/>
      <c r="S62" s="2"/>
      <c r="T62" s="2"/>
      <c r="U62" s="3"/>
      <c r="V62" s="3"/>
      <c r="W62" s="3"/>
      <c r="X62" s="21" t="s">
        <v>124</v>
      </c>
      <c r="Y62" s="23"/>
    </row>
    <row r="63" spans="1:25" ht="14.25">
      <c r="A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6"/>
      <c r="Q63" s="2"/>
      <c r="R63" s="2"/>
      <c r="S63" s="2"/>
      <c r="T63" s="2"/>
      <c r="U63" s="3"/>
      <c r="V63" s="3"/>
      <c r="W63" s="3"/>
      <c r="X63" s="21" t="s">
        <v>125</v>
      </c>
      <c r="Y63" s="23"/>
    </row>
    <row r="64" spans="1:25" ht="14.25">
      <c r="A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6"/>
      <c r="Q64" s="2"/>
      <c r="R64" s="2"/>
      <c r="S64" s="2"/>
      <c r="T64" s="2"/>
      <c r="U64" s="3"/>
      <c r="V64" s="3"/>
      <c r="W64" s="3"/>
      <c r="X64" s="21" t="s">
        <v>67</v>
      </c>
      <c r="Y64" s="23"/>
    </row>
    <row r="65" spans="1:25" ht="14.25">
      <c r="A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6"/>
      <c r="Q65" s="2"/>
      <c r="R65" s="2"/>
      <c r="S65" s="2"/>
      <c r="T65" s="2"/>
      <c r="U65" s="3"/>
      <c r="V65" s="3"/>
      <c r="W65" s="3"/>
      <c r="X65" s="21" t="s">
        <v>118</v>
      </c>
      <c r="Y65" s="23"/>
    </row>
    <row r="66" spans="1:25">
      <c r="A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6"/>
      <c r="Q66" s="2"/>
      <c r="R66" s="2"/>
      <c r="S66" s="2"/>
      <c r="T66" s="2"/>
      <c r="U66" s="2"/>
      <c r="V66" s="2"/>
      <c r="W66" s="2"/>
      <c r="X66" s="1"/>
      <c r="Y66" s="1"/>
    </row>
  </sheetData>
  <mergeCells count="5">
    <mergeCell ref="Q2:W2"/>
    <mergeCell ref="A2:A3"/>
    <mergeCell ref="B2:B3"/>
    <mergeCell ref="C2:C3"/>
    <mergeCell ref="D2:O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5"/>
  <sheetViews>
    <sheetView topLeftCell="A6" workbookViewId="0">
      <selection activeCell="I30" sqref="I30"/>
    </sheetView>
  </sheetViews>
  <sheetFormatPr defaultRowHeight="13.5"/>
  <cols>
    <col min="1" max="1" width="5.75" customWidth="1"/>
    <col min="2" max="2" width="9.75" customWidth="1"/>
    <col min="3" max="3" width="11.75" customWidth="1"/>
    <col min="4" max="4" width="6.125" customWidth="1"/>
    <col min="5" max="5" width="5" customWidth="1"/>
    <col min="6" max="6" width="6.125" customWidth="1"/>
    <col min="7" max="7" width="5.5" customWidth="1"/>
    <col min="8" max="8" width="7.125" customWidth="1"/>
    <col min="9" max="9" width="5.625" customWidth="1"/>
    <col min="10" max="10" width="6.75" customWidth="1"/>
    <col min="11" max="11" width="5.25" customWidth="1"/>
    <col min="12" max="12" width="6.125" customWidth="1"/>
    <col min="13" max="13" width="5.5" customWidth="1"/>
    <col min="14" max="14" width="6.625" customWidth="1"/>
    <col min="15" max="15" width="5.375" customWidth="1"/>
    <col min="16" max="16" width="2.125" customWidth="1"/>
    <col min="17" max="17" width="5.625" customWidth="1"/>
    <col min="18" max="18" width="7.375" customWidth="1"/>
    <col min="19" max="20" width="6" customWidth="1"/>
    <col min="21" max="21" width="6.75" customWidth="1"/>
    <col min="22" max="22" width="6.125" customWidth="1"/>
    <col min="23" max="23" width="5.625" customWidth="1"/>
  </cols>
  <sheetData>
    <row r="1" spans="1:2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"/>
      <c r="Q1" s="2"/>
      <c r="R1" s="2"/>
      <c r="S1" s="2"/>
      <c r="T1" s="2"/>
      <c r="U1" s="2"/>
      <c r="V1" s="2"/>
      <c r="W1" s="2"/>
    </row>
    <row r="2" spans="1:23" ht="14.25">
      <c r="A2" s="74" t="s">
        <v>0</v>
      </c>
      <c r="B2" s="76" t="s">
        <v>1</v>
      </c>
      <c r="C2" s="84" t="s">
        <v>2</v>
      </c>
      <c r="D2" s="70" t="s">
        <v>32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0"/>
      <c r="Q2" s="69" t="s">
        <v>33</v>
      </c>
      <c r="R2" s="70"/>
      <c r="S2" s="70"/>
      <c r="T2" s="70"/>
      <c r="U2" s="70"/>
      <c r="V2" s="70"/>
      <c r="W2" s="70"/>
    </row>
    <row r="3" spans="1:23" ht="27">
      <c r="A3" s="75"/>
      <c r="B3" s="83"/>
      <c r="C3" s="85"/>
      <c r="D3" s="11" t="s">
        <v>34</v>
      </c>
      <c r="E3" s="4" t="s">
        <v>4</v>
      </c>
      <c r="F3" s="3" t="s">
        <v>35</v>
      </c>
      <c r="G3" s="4" t="s">
        <v>4</v>
      </c>
      <c r="H3" s="5" t="s">
        <v>36</v>
      </c>
      <c r="I3" s="4" t="s">
        <v>4</v>
      </c>
      <c r="J3" s="5" t="s">
        <v>37</v>
      </c>
      <c r="K3" s="4" t="s">
        <v>4</v>
      </c>
      <c r="L3" s="5" t="s">
        <v>38</v>
      </c>
      <c r="M3" s="4" t="s">
        <v>4</v>
      </c>
      <c r="N3" s="5" t="s">
        <v>39</v>
      </c>
      <c r="O3" s="4" t="s">
        <v>4</v>
      </c>
      <c r="P3" s="10"/>
      <c r="Q3" s="33" t="s">
        <v>201</v>
      </c>
      <c r="R3" s="33" t="s">
        <v>202</v>
      </c>
      <c r="S3" s="34" t="s">
        <v>140</v>
      </c>
      <c r="T3" s="34" t="s">
        <v>141</v>
      </c>
      <c r="U3" s="34" t="s">
        <v>133</v>
      </c>
      <c r="V3" s="34" t="s">
        <v>143</v>
      </c>
      <c r="W3" s="34" t="s">
        <v>144</v>
      </c>
    </row>
    <row r="4" spans="1:23">
      <c r="A4" s="5">
        <v>1</v>
      </c>
      <c r="B4" s="6" t="s">
        <v>5</v>
      </c>
      <c r="C4" s="7" t="s">
        <v>6</v>
      </c>
      <c r="D4" s="14">
        <v>81</v>
      </c>
      <c r="E4" s="3"/>
      <c r="F4" s="3">
        <v>72</v>
      </c>
      <c r="G4" s="3"/>
      <c r="H4" s="3">
        <v>97</v>
      </c>
      <c r="I4" s="3"/>
      <c r="J4" s="3">
        <v>17</v>
      </c>
      <c r="K4" s="3"/>
      <c r="L4" s="3">
        <v>67</v>
      </c>
      <c r="M4" s="3"/>
      <c r="N4" s="3">
        <v>66</v>
      </c>
      <c r="O4" s="3"/>
      <c r="P4" s="10"/>
      <c r="Q4" s="3">
        <v>99</v>
      </c>
      <c r="R4" s="3">
        <v>77.599999999999994</v>
      </c>
      <c r="S4" s="3">
        <v>97</v>
      </c>
      <c r="T4" s="3">
        <v>92</v>
      </c>
      <c r="U4" s="3">
        <v>98</v>
      </c>
      <c r="V4" s="3">
        <f t="shared" ref="V4:V24" si="0">SUM(Q4:U4)</f>
        <v>463.6</v>
      </c>
      <c r="W4" s="3">
        <v>7</v>
      </c>
    </row>
    <row r="5" spans="1:23">
      <c r="A5" s="5">
        <v>2</v>
      </c>
      <c r="B5" s="6" t="s">
        <v>7</v>
      </c>
      <c r="C5" s="7" t="s">
        <v>6</v>
      </c>
      <c r="D5" s="14">
        <v>89</v>
      </c>
      <c r="E5" s="3"/>
      <c r="F5" s="3">
        <v>67</v>
      </c>
      <c r="G5" s="3"/>
      <c r="H5" s="3">
        <v>94</v>
      </c>
      <c r="I5" s="3"/>
      <c r="J5" s="3">
        <v>37</v>
      </c>
      <c r="K5" s="3">
        <v>60</v>
      </c>
      <c r="L5" s="3">
        <v>89</v>
      </c>
      <c r="M5" s="3"/>
      <c r="N5" s="3">
        <v>91</v>
      </c>
      <c r="O5" s="3"/>
      <c r="P5" s="10"/>
      <c r="Q5" s="3">
        <v>99</v>
      </c>
      <c r="R5" s="3">
        <v>86.4</v>
      </c>
      <c r="S5" s="3">
        <v>91</v>
      </c>
      <c r="T5" s="3">
        <v>86</v>
      </c>
      <c r="U5" s="3">
        <v>98</v>
      </c>
      <c r="V5" s="3">
        <f t="shared" si="0"/>
        <v>460.4</v>
      </c>
      <c r="W5" s="3">
        <v>10</v>
      </c>
    </row>
    <row r="6" spans="1:23">
      <c r="A6" s="5">
        <v>3</v>
      </c>
      <c r="B6" s="6" t="s">
        <v>8</v>
      </c>
      <c r="C6" s="7" t="s">
        <v>6</v>
      </c>
      <c r="D6" s="14">
        <v>60</v>
      </c>
      <c r="E6" s="3"/>
      <c r="F6" s="3">
        <v>54</v>
      </c>
      <c r="G6" s="3"/>
      <c r="H6" s="3">
        <v>0</v>
      </c>
      <c r="I6" s="3">
        <v>0</v>
      </c>
      <c r="J6" s="3">
        <v>10</v>
      </c>
      <c r="K6" s="3"/>
      <c r="L6" s="3">
        <v>25</v>
      </c>
      <c r="M6" s="3"/>
      <c r="N6" s="3">
        <v>66</v>
      </c>
      <c r="O6" s="3"/>
      <c r="P6" s="10"/>
      <c r="Q6" s="3">
        <v>0</v>
      </c>
      <c r="R6" s="3">
        <v>75.5</v>
      </c>
      <c r="S6" s="3">
        <v>0</v>
      </c>
      <c r="T6" s="3">
        <v>0</v>
      </c>
      <c r="U6" s="3">
        <v>0</v>
      </c>
      <c r="V6" s="3">
        <f t="shared" si="0"/>
        <v>75.5</v>
      </c>
      <c r="W6" s="3">
        <v>18</v>
      </c>
    </row>
    <row r="7" spans="1:23">
      <c r="A7" s="5">
        <v>4</v>
      </c>
      <c r="B7" s="6" t="s">
        <v>9</v>
      </c>
      <c r="C7" s="7" t="s">
        <v>6</v>
      </c>
      <c r="D7" s="14">
        <v>75</v>
      </c>
      <c r="E7" s="3"/>
      <c r="F7" s="3">
        <v>77</v>
      </c>
      <c r="G7" s="3"/>
      <c r="H7" s="3">
        <v>71</v>
      </c>
      <c r="I7" s="3"/>
      <c r="J7" s="3">
        <v>28</v>
      </c>
      <c r="K7" s="3">
        <v>65</v>
      </c>
      <c r="L7" s="3">
        <v>84</v>
      </c>
      <c r="M7" s="3"/>
      <c r="N7" s="3">
        <v>69</v>
      </c>
      <c r="O7" s="3"/>
      <c r="P7" s="10"/>
      <c r="Q7" s="3">
        <v>91</v>
      </c>
      <c r="R7" s="3">
        <v>92</v>
      </c>
      <c r="S7" s="3">
        <v>90</v>
      </c>
      <c r="T7" s="3">
        <v>93</v>
      </c>
      <c r="U7" s="3">
        <v>96</v>
      </c>
      <c r="V7" s="3">
        <f t="shared" si="0"/>
        <v>462</v>
      </c>
      <c r="W7" s="3">
        <v>9</v>
      </c>
    </row>
    <row r="8" spans="1:23">
      <c r="A8" s="5">
        <v>5</v>
      </c>
      <c r="B8" s="6" t="s">
        <v>10</v>
      </c>
      <c r="C8" s="7" t="s">
        <v>6</v>
      </c>
      <c r="D8" s="14">
        <v>67</v>
      </c>
      <c r="E8" s="3"/>
      <c r="F8" s="3">
        <v>52</v>
      </c>
      <c r="G8" s="3"/>
      <c r="H8" s="3">
        <v>85</v>
      </c>
      <c r="I8" s="3"/>
      <c r="J8" s="3">
        <v>0</v>
      </c>
      <c r="K8" s="3"/>
      <c r="L8" s="3">
        <v>0</v>
      </c>
      <c r="M8" s="3"/>
      <c r="N8" s="3">
        <v>61</v>
      </c>
      <c r="O8" s="3"/>
      <c r="P8" s="10"/>
      <c r="Q8" s="3">
        <v>91</v>
      </c>
      <c r="R8" s="3">
        <v>85.1</v>
      </c>
      <c r="S8" s="3">
        <v>84</v>
      </c>
      <c r="T8" s="3">
        <v>83</v>
      </c>
      <c r="U8" s="3">
        <v>93</v>
      </c>
      <c r="V8" s="3">
        <f t="shared" si="0"/>
        <v>436.1</v>
      </c>
      <c r="W8" s="3">
        <v>14</v>
      </c>
    </row>
    <row r="9" spans="1:23">
      <c r="A9" s="5">
        <v>6</v>
      </c>
      <c r="B9" s="6" t="s">
        <v>11</v>
      </c>
      <c r="C9" s="7" t="s">
        <v>6</v>
      </c>
      <c r="D9" s="14">
        <v>68</v>
      </c>
      <c r="E9" s="3"/>
      <c r="F9" s="3">
        <v>80</v>
      </c>
      <c r="G9" s="3"/>
      <c r="H9" s="3">
        <v>88</v>
      </c>
      <c r="I9" s="3"/>
      <c r="J9" s="3">
        <v>20</v>
      </c>
      <c r="K9" s="3">
        <v>60</v>
      </c>
      <c r="L9" s="3">
        <v>82</v>
      </c>
      <c r="M9" s="3"/>
      <c r="N9" s="3">
        <v>81</v>
      </c>
      <c r="O9" s="3"/>
      <c r="P9" s="10"/>
      <c r="Q9" s="3">
        <v>93</v>
      </c>
      <c r="R9" s="3">
        <v>94.4</v>
      </c>
      <c r="S9" s="3">
        <v>95</v>
      </c>
      <c r="T9" s="3">
        <v>93</v>
      </c>
      <c r="U9" s="3">
        <v>100</v>
      </c>
      <c r="V9" s="3">
        <f t="shared" si="0"/>
        <v>475.4</v>
      </c>
      <c r="W9" s="3">
        <v>3</v>
      </c>
    </row>
    <row r="10" spans="1:23">
      <c r="A10" s="5">
        <v>7</v>
      </c>
      <c r="B10" s="6" t="s">
        <v>12</v>
      </c>
      <c r="C10" s="7" t="s">
        <v>6</v>
      </c>
      <c r="D10" s="14">
        <v>83</v>
      </c>
      <c r="E10" s="3"/>
      <c r="F10" s="3">
        <v>60</v>
      </c>
      <c r="G10" s="3"/>
      <c r="H10" s="3">
        <v>73</v>
      </c>
      <c r="I10" s="3"/>
      <c r="J10" s="3">
        <v>0</v>
      </c>
      <c r="K10" s="3"/>
      <c r="L10" s="3">
        <v>0</v>
      </c>
      <c r="M10" s="3"/>
      <c r="N10" s="3">
        <v>54</v>
      </c>
      <c r="O10" s="3"/>
      <c r="P10" s="10"/>
      <c r="Q10" s="3">
        <v>78</v>
      </c>
      <c r="R10" s="3">
        <v>81</v>
      </c>
      <c r="S10" s="3">
        <v>94</v>
      </c>
      <c r="T10" s="3">
        <v>89</v>
      </c>
      <c r="U10" s="3">
        <v>96</v>
      </c>
      <c r="V10" s="3">
        <f t="shared" si="0"/>
        <v>438</v>
      </c>
      <c r="W10" s="3">
        <v>13</v>
      </c>
    </row>
    <row r="11" spans="1:23">
      <c r="A11" s="5">
        <v>8</v>
      </c>
      <c r="B11" s="6" t="s">
        <v>13</v>
      </c>
      <c r="C11" s="7" t="s">
        <v>6</v>
      </c>
      <c r="D11" s="14">
        <v>89</v>
      </c>
      <c r="E11" s="3"/>
      <c r="F11" s="3">
        <v>71</v>
      </c>
      <c r="G11" s="3"/>
      <c r="H11" s="3">
        <v>95</v>
      </c>
      <c r="I11" s="3"/>
      <c r="J11" s="3">
        <v>78</v>
      </c>
      <c r="K11" s="3"/>
      <c r="L11" s="3">
        <v>67</v>
      </c>
      <c r="M11" s="3"/>
      <c r="N11" s="3">
        <v>72</v>
      </c>
      <c r="O11" s="3"/>
      <c r="P11" s="10"/>
      <c r="Q11" s="3">
        <v>99</v>
      </c>
      <c r="R11" s="3">
        <v>83.2</v>
      </c>
      <c r="S11" s="3">
        <v>94</v>
      </c>
      <c r="T11" s="3">
        <v>99</v>
      </c>
      <c r="U11" s="3">
        <v>88</v>
      </c>
      <c r="V11" s="3">
        <f t="shared" si="0"/>
        <v>463.2</v>
      </c>
      <c r="W11" s="3">
        <v>8</v>
      </c>
    </row>
    <row r="12" spans="1:23">
      <c r="A12" s="5">
        <v>9</v>
      </c>
      <c r="B12" s="6" t="s">
        <v>14</v>
      </c>
      <c r="C12" s="7" t="s">
        <v>6</v>
      </c>
      <c r="D12" s="14">
        <v>82</v>
      </c>
      <c r="E12" s="3"/>
      <c r="F12" s="3">
        <v>73</v>
      </c>
      <c r="G12" s="3"/>
      <c r="H12" s="3">
        <v>91</v>
      </c>
      <c r="I12" s="3"/>
      <c r="J12" s="3">
        <v>27</v>
      </c>
      <c r="K12" s="3">
        <v>60</v>
      </c>
      <c r="L12" s="3">
        <v>65</v>
      </c>
      <c r="M12" s="3"/>
      <c r="N12" s="3">
        <v>66</v>
      </c>
      <c r="O12" s="3"/>
      <c r="P12" s="10"/>
      <c r="Q12" s="3">
        <v>92</v>
      </c>
      <c r="R12" s="3">
        <v>94.2</v>
      </c>
      <c r="S12" s="3">
        <v>98</v>
      </c>
      <c r="T12" s="3">
        <v>97</v>
      </c>
      <c r="U12" s="3">
        <v>98</v>
      </c>
      <c r="V12" s="3">
        <f t="shared" si="0"/>
        <v>479.2</v>
      </c>
      <c r="W12" s="3">
        <v>1</v>
      </c>
    </row>
    <row r="13" spans="1:23">
      <c r="A13" s="5">
        <v>10</v>
      </c>
      <c r="B13" s="6" t="s">
        <v>15</v>
      </c>
      <c r="C13" s="7" t="s">
        <v>6</v>
      </c>
      <c r="D13" s="14">
        <v>0</v>
      </c>
      <c r="E13" s="3"/>
      <c r="F13" s="3">
        <v>0</v>
      </c>
      <c r="G13" s="3"/>
      <c r="H13" s="3">
        <v>0</v>
      </c>
      <c r="I13" s="3"/>
      <c r="J13" s="3">
        <v>0</v>
      </c>
      <c r="K13" s="3"/>
      <c r="L13" s="3">
        <v>0</v>
      </c>
      <c r="M13" s="3"/>
      <c r="N13" s="3">
        <v>0</v>
      </c>
      <c r="O13" s="3"/>
      <c r="P13" s="10"/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f t="shared" si="0"/>
        <v>0</v>
      </c>
      <c r="W13" s="3">
        <v>21</v>
      </c>
    </row>
    <row r="14" spans="1:23">
      <c r="A14" s="5">
        <v>11</v>
      </c>
      <c r="B14" s="6" t="s">
        <v>16</v>
      </c>
      <c r="C14" s="7" t="s">
        <v>6</v>
      </c>
      <c r="D14" s="14">
        <v>88</v>
      </c>
      <c r="E14" s="3"/>
      <c r="F14" s="3">
        <v>68</v>
      </c>
      <c r="G14" s="3"/>
      <c r="H14" s="3">
        <v>86</v>
      </c>
      <c r="I14" s="3"/>
      <c r="J14" s="3">
        <v>42</v>
      </c>
      <c r="K14" s="3">
        <v>60</v>
      </c>
      <c r="L14" s="3">
        <v>67</v>
      </c>
      <c r="M14" s="3"/>
      <c r="N14" s="3">
        <v>81</v>
      </c>
      <c r="O14" s="3"/>
      <c r="P14" s="10"/>
      <c r="Q14" s="3">
        <v>97</v>
      </c>
      <c r="R14" s="3">
        <v>83.4</v>
      </c>
      <c r="S14" s="3">
        <v>97</v>
      </c>
      <c r="T14" s="3">
        <v>93</v>
      </c>
      <c r="U14" s="3">
        <v>98</v>
      </c>
      <c r="V14" s="3">
        <f t="shared" si="0"/>
        <v>468.4</v>
      </c>
      <c r="W14" s="3">
        <v>4</v>
      </c>
    </row>
    <row r="15" spans="1:23">
      <c r="A15" s="5">
        <v>12</v>
      </c>
      <c r="B15" s="6" t="s">
        <v>17</v>
      </c>
      <c r="C15" s="7" t="s">
        <v>6</v>
      </c>
      <c r="D15" s="14">
        <v>86</v>
      </c>
      <c r="E15" s="3"/>
      <c r="F15" s="3">
        <v>71</v>
      </c>
      <c r="G15" s="3"/>
      <c r="H15" s="3">
        <v>94</v>
      </c>
      <c r="I15" s="3"/>
      <c r="J15" s="3">
        <v>54</v>
      </c>
      <c r="K15" s="3">
        <v>60</v>
      </c>
      <c r="L15" s="3">
        <v>62</v>
      </c>
      <c r="M15" s="3"/>
      <c r="N15" s="3">
        <v>76</v>
      </c>
      <c r="O15" s="3"/>
      <c r="P15" s="10"/>
      <c r="Q15" s="3">
        <v>99</v>
      </c>
      <c r="R15" s="3">
        <v>94.1</v>
      </c>
      <c r="S15" s="3">
        <v>94</v>
      </c>
      <c r="T15" s="3">
        <v>81</v>
      </c>
      <c r="U15" s="3">
        <v>84</v>
      </c>
      <c r="V15" s="3">
        <f t="shared" si="0"/>
        <v>452.1</v>
      </c>
      <c r="W15" s="3">
        <v>12</v>
      </c>
    </row>
    <row r="16" spans="1:23">
      <c r="A16" s="5">
        <v>13</v>
      </c>
      <c r="B16" s="6" t="s">
        <v>18</v>
      </c>
      <c r="C16" s="7" t="s">
        <v>6</v>
      </c>
      <c r="D16" s="14">
        <v>0</v>
      </c>
      <c r="E16" s="3"/>
      <c r="F16" s="3">
        <v>0</v>
      </c>
      <c r="G16" s="3"/>
      <c r="H16" s="3">
        <v>0</v>
      </c>
      <c r="I16" s="3"/>
      <c r="J16" s="3">
        <v>0</v>
      </c>
      <c r="K16" s="3"/>
      <c r="L16" s="3">
        <v>0</v>
      </c>
      <c r="M16" s="3"/>
      <c r="N16" s="3">
        <v>0</v>
      </c>
      <c r="O16" s="3"/>
      <c r="P16" s="10"/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f t="shared" si="0"/>
        <v>0</v>
      </c>
      <c r="W16" s="3">
        <v>20</v>
      </c>
    </row>
    <row r="17" spans="1:23">
      <c r="A17" s="5">
        <v>14</v>
      </c>
      <c r="B17" s="6" t="s">
        <v>19</v>
      </c>
      <c r="C17" s="7" t="s">
        <v>6</v>
      </c>
      <c r="D17" s="14">
        <v>98</v>
      </c>
      <c r="E17" s="3"/>
      <c r="F17" s="3">
        <v>78</v>
      </c>
      <c r="G17" s="3"/>
      <c r="H17" s="3">
        <v>92</v>
      </c>
      <c r="I17" s="3"/>
      <c r="J17" s="3">
        <v>74</v>
      </c>
      <c r="K17" s="3"/>
      <c r="L17" s="3">
        <v>43</v>
      </c>
      <c r="M17" s="3"/>
      <c r="N17" s="3">
        <v>66</v>
      </c>
      <c r="O17" s="3"/>
      <c r="P17" s="10"/>
      <c r="Q17" s="3">
        <v>99</v>
      </c>
      <c r="R17" s="3">
        <v>86.1</v>
      </c>
      <c r="S17" s="3">
        <v>97</v>
      </c>
      <c r="T17" s="3">
        <v>96</v>
      </c>
      <c r="U17" s="3">
        <v>98</v>
      </c>
      <c r="V17" s="3">
        <f t="shared" si="0"/>
        <v>476.1</v>
      </c>
      <c r="W17" s="3">
        <v>2</v>
      </c>
    </row>
    <row r="18" spans="1:23">
      <c r="A18" s="5">
        <v>15</v>
      </c>
      <c r="B18" s="6" t="s">
        <v>20</v>
      </c>
      <c r="C18" s="7" t="s">
        <v>6</v>
      </c>
      <c r="D18" s="14">
        <v>90</v>
      </c>
      <c r="E18" s="3"/>
      <c r="F18" s="3">
        <v>72</v>
      </c>
      <c r="G18" s="3"/>
      <c r="H18" s="3">
        <v>93</v>
      </c>
      <c r="I18" s="3"/>
      <c r="J18" s="3">
        <v>60</v>
      </c>
      <c r="K18" s="3"/>
      <c r="L18" s="3">
        <v>85</v>
      </c>
      <c r="M18" s="3"/>
      <c r="N18" s="3">
        <v>71</v>
      </c>
      <c r="O18" s="3"/>
      <c r="P18" s="10"/>
      <c r="Q18" s="3">
        <v>99</v>
      </c>
      <c r="R18" s="3">
        <v>95.1</v>
      </c>
      <c r="S18" s="3">
        <v>99</v>
      </c>
      <c r="T18" s="3">
        <v>97</v>
      </c>
      <c r="U18" s="3">
        <v>75</v>
      </c>
      <c r="V18" s="3">
        <f t="shared" si="0"/>
        <v>465.1</v>
      </c>
      <c r="W18" s="3">
        <v>6</v>
      </c>
    </row>
    <row r="19" spans="1:23">
      <c r="A19" s="5">
        <v>16</v>
      </c>
      <c r="B19" s="6" t="s">
        <v>21</v>
      </c>
      <c r="C19" s="7" t="s">
        <v>6</v>
      </c>
      <c r="D19" s="14">
        <v>78</v>
      </c>
      <c r="E19" s="3"/>
      <c r="F19" s="3">
        <v>76</v>
      </c>
      <c r="G19" s="3"/>
      <c r="H19" s="3">
        <v>87</v>
      </c>
      <c r="I19" s="3"/>
      <c r="J19" s="3">
        <v>40</v>
      </c>
      <c r="K19" s="3">
        <v>70</v>
      </c>
      <c r="L19" s="3">
        <v>62</v>
      </c>
      <c r="M19" s="3"/>
      <c r="N19" s="3">
        <v>62</v>
      </c>
      <c r="O19" s="3"/>
      <c r="P19" s="10"/>
      <c r="Q19" s="3">
        <v>99</v>
      </c>
      <c r="R19" s="3">
        <v>93.3</v>
      </c>
      <c r="S19" s="3">
        <v>89</v>
      </c>
      <c r="T19" s="3">
        <v>93</v>
      </c>
      <c r="U19" s="3">
        <v>92</v>
      </c>
      <c r="V19" s="3">
        <f t="shared" si="0"/>
        <v>466.3</v>
      </c>
      <c r="W19" s="3">
        <v>5</v>
      </c>
    </row>
    <row r="20" spans="1:23">
      <c r="A20" s="5">
        <v>17</v>
      </c>
      <c r="B20" s="6" t="s">
        <v>22</v>
      </c>
      <c r="C20" s="7" t="s">
        <v>6</v>
      </c>
      <c r="D20" s="14">
        <v>74</v>
      </c>
      <c r="E20" s="3"/>
      <c r="F20" s="3">
        <v>65</v>
      </c>
      <c r="G20" s="3"/>
      <c r="H20" s="3">
        <v>79</v>
      </c>
      <c r="I20" s="3"/>
      <c r="J20" s="3">
        <v>27</v>
      </c>
      <c r="K20" s="3"/>
      <c r="L20" s="3">
        <v>60</v>
      </c>
      <c r="M20" s="3"/>
      <c r="N20" s="3">
        <v>72</v>
      </c>
      <c r="O20" s="3"/>
      <c r="P20" s="10"/>
      <c r="Q20" s="3">
        <v>92</v>
      </c>
      <c r="R20" s="3">
        <v>70</v>
      </c>
      <c r="S20" s="3">
        <v>81</v>
      </c>
      <c r="T20" s="3">
        <v>73</v>
      </c>
      <c r="U20" s="3">
        <v>74</v>
      </c>
      <c r="V20" s="3">
        <f t="shared" si="0"/>
        <v>390</v>
      </c>
      <c r="W20" s="3">
        <v>16</v>
      </c>
    </row>
    <row r="21" spans="1:23">
      <c r="A21" s="5">
        <v>18</v>
      </c>
      <c r="B21" s="6" t="s">
        <v>23</v>
      </c>
      <c r="C21" s="7" t="s">
        <v>6</v>
      </c>
      <c r="D21" s="14">
        <v>82</v>
      </c>
      <c r="E21" s="3"/>
      <c r="F21" s="3">
        <v>61</v>
      </c>
      <c r="G21" s="3"/>
      <c r="H21" s="3">
        <v>67</v>
      </c>
      <c r="I21" s="3"/>
      <c r="J21" s="3">
        <v>64</v>
      </c>
      <c r="K21" s="3"/>
      <c r="L21" s="3">
        <v>75</v>
      </c>
      <c r="M21" s="3"/>
      <c r="N21" s="3">
        <v>76</v>
      </c>
      <c r="O21" s="3"/>
      <c r="P21" s="10"/>
      <c r="Q21" s="3">
        <v>98</v>
      </c>
      <c r="R21" s="3">
        <v>81.3</v>
      </c>
      <c r="S21" s="3">
        <v>83</v>
      </c>
      <c r="T21" s="3">
        <v>89</v>
      </c>
      <c r="U21" s="3">
        <v>0</v>
      </c>
      <c r="V21" s="3">
        <f t="shared" si="0"/>
        <v>351.3</v>
      </c>
      <c r="W21" s="3">
        <v>17</v>
      </c>
    </row>
    <row r="22" spans="1:23">
      <c r="A22" s="5">
        <v>19</v>
      </c>
      <c r="B22" s="6" t="s">
        <v>24</v>
      </c>
      <c r="C22" s="7" t="s">
        <v>6</v>
      </c>
      <c r="D22" s="14">
        <v>76</v>
      </c>
      <c r="E22" s="3"/>
      <c r="F22" s="3">
        <v>80</v>
      </c>
      <c r="G22" s="3"/>
      <c r="H22" s="3">
        <v>91</v>
      </c>
      <c r="I22" s="3"/>
      <c r="J22" s="3">
        <v>75</v>
      </c>
      <c r="K22" s="3"/>
      <c r="L22" s="3">
        <v>0</v>
      </c>
      <c r="M22" s="3"/>
      <c r="N22" s="3">
        <v>86</v>
      </c>
      <c r="O22" s="3"/>
      <c r="P22" s="10"/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f t="shared" si="0"/>
        <v>0</v>
      </c>
      <c r="W22" s="3">
        <v>19</v>
      </c>
    </row>
    <row r="23" spans="1:23">
      <c r="A23" s="5">
        <v>20</v>
      </c>
      <c r="B23" s="6" t="s">
        <v>25</v>
      </c>
      <c r="C23" s="7" t="s">
        <v>6</v>
      </c>
      <c r="D23" s="14">
        <v>79</v>
      </c>
      <c r="E23" s="3"/>
      <c r="F23" s="3">
        <v>78</v>
      </c>
      <c r="G23" s="3"/>
      <c r="H23" s="3">
        <v>86</v>
      </c>
      <c r="I23" s="3"/>
      <c r="J23" s="3">
        <v>37</v>
      </c>
      <c r="K23" s="3"/>
      <c r="L23" s="3">
        <v>60</v>
      </c>
      <c r="M23" s="3"/>
      <c r="N23" s="3">
        <v>61</v>
      </c>
      <c r="O23" s="3"/>
      <c r="P23" s="10"/>
      <c r="Q23" s="3">
        <v>95</v>
      </c>
      <c r="R23" s="3">
        <v>90.4</v>
      </c>
      <c r="S23" s="3">
        <v>93</v>
      </c>
      <c r="T23" s="3">
        <v>87</v>
      </c>
      <c r="U23" s="3">
        <v>94</v>
      </c>
      <c r="V23" s="3">
        <f t="shared" si="0"/>
        <v>459.4</v>
      </c>
      <c r="W23" s="3">
        <v>11</v>
      </c>
    </row>
    <row r="24" spans="1:23">
      <c r="A24" s="5">
        <v>21</v>
      </c>
      <c r="B24" s="6" t="s">
        <v>26</v>
      </c>
      <c r="C24" s="7" t="s">
        <v>6</v>
      </c>
      <c r="D24" s="14">
        <v>77</v>
      </c>
      <c r="E24" s="3"/>
      <c r="F24" s="3">
        <v>67</v>
      </c>
      <c r="G24" s="3"/>
      <c r="H24" s="3">
        <v>81</v>
      </c>
      <c r="I24" s="3"/>
      <c r="J24" s="3">
        <v>0</v>
      </c>
      <c r="K24" s="3">
        <v>56</v>
      </c>
      <c r="L24" s="3">
        <v>60</v>
      </c>
      <c r="M24" s="3"/>
      <c r="N24" s="3">
        <v>66</v>
      </c>
      <c r="O24" s="3"/>
      <c r="P24" s="10"/>
      <c r="Q24" s="3">
        <v>58</v>
      </c>
      <c r="R24" s="3">
        <v>91.4</v>
      </c>
      <c r="S24" s="3">
        <v>91</v>
      </c>
      <c r="T24" s="3">
        <v>83</v>
      </c>
      <c r="U24" s="3">
        <v>90</v>
      </c>
      <c r="V24" s="3">
        <f t="shared" si="0"/>
        <v>413.4</v>
      </c>
      <c r="W24" s="3">
        <v>15</v>
      </c>
    </row>
    <row r="25" spans="1:23">
      <c r="A25" s="5">
        <v>22</v>
      </c>
      <c r="B25" s="66" t="s">
        <v>27</v>
      </c>
      <c r="C25" s="7" t="s">
        <v>6</v>
      </c>
      <c r="D25" s="14">
        <v>46</v>
      </c>
      <c r="E25" s="3"/>
      <c r="F25" s="3">
        <v>40</v>
      </c>
      <c r="G25" s="3"/>
      <c r="H25" s="3">
        <v>81</v>
      </c>
      <c r="I25" s="3"/>
      <c r="J25" s="3">
        <v>0</v>
      </c>
      <c r="K25" s="3"/>
      <c r="L25" s="3">
        <v>20</v>
      </c>
      <c r="M25" s="3"/>
      <c r="N25" s="3">
        <v>82</v>
      </c>
      <c r="O25" s="3"/>
      <c r="P25" s="10"/>
      <c r="Q25" s="3"/>
      <c r="R25" s="3"/>
      <c r="S25" s="3"/>
      <c r="T25" s="3"/>
      <c r="U25" s="3"/>
      <c r="V25" s="3"/>
      <c r="W25" s="3"/>
    </row>
    <row r="26" spans="1:23">
      <c r="A26" s="5">
        <v>23</v>
      </c>
      <c r="B26" s="66" t="s">
        <v>28</v>
      </c>
      <c r="C26" s="7" t="s">
        <v>6</v>
      </c>
      <c r="D26" s="14">
        <v>69</v>
      </c>
      <c r="E26" s="3"/>
      <c r="F26" s="3">
        <v>53</v>
      </c>
      <c r="G26" s="3"/>
      <c r="H26" s="3">
        <v>90</v>
      </c>
      <c r="I26" s="3"/>
      <c r="J26" s="3">
        <v>0</v>
      </c>
      <c r="K26" s="3"/>
      <c r="L26" s="3">
        <v>84</v>
      </c>
      <c r="M26" s="3"/>
      <c r="N26" s="3">
        <v>61</v>
      </c>
      <c r="O26" s="3"/>
      <c r="P26" s="10"/>
      <c r="Q26" s="3"/>
      <c r="R26" s="3"/>
      <c r="S26" s="3"/>
      <c r="T26" s="3"/>
      <c r="U26" s="3"/>
      <c r="V26" s="3"/>
      <c r="W26" s="3"/>
    </row>
    <row r="27" spans="1:23">
      <c r="A27" s="5">
        <v>24</v>
      </c>
      <c r="B27" s="66" t="s">
        <v>29</v>
      </c>
      <c r="C27" s="7" t="s">
        <v>6</v>
      </c>
      <c r="D27" s="14">
        <v>72</v>
      </c>
      <c r="E27" s="3"/>
      <c r="F27" s="3">
        <v>49</v>
      </c>
      <c r="G27" s="3"/>
      <c r="H27" s="3">
        <v>84</v>
      </c>
      <c r="I27" s="3"/>
      <c r="J27" s="3">
        <v>12</v>
      </c>
      <c r="K27" s="3">
        <v>56</v>
      </c>
      <c r="L27" s="3">
        <v>60</v>
      </c>
      <c r="M27" s="3"/>
      <c r="N27" s="3">
        <v>71</v>
      </c>
      <c r="O27" s="3"/>
      <c r="P27" s="10"/>
      <c r="Q27" s="3"/>
      <c r="R27" s="3"/>
      <c r="S27" s="3"/>
      <c r="T27" s="3"/>
      <c r="U27" s="3"/>
      <c r="V27" s="3"/>
      <c r="W27" s="3"/>
    </row>
    <row r="28" spans="1:23">
      <c r="A28" s="5">
        <v>25</v>
      </c>
      <c r="B28" s="66" t="s">
        <v>30</v>
      </c>
      <c r="C28" s="7" t="s">
        <v>6</v>
      </c>
      <c r="D28" s="14">
        <v>82</v>
      </c>
      <c r="E28" s="3"/>
      <c r="F28" s="3">
        <v>69</v>
      </c>
      <c r="G28" s="3"/>
      <c r="H28" s="3">
        <v>89</v>
      </c>
      <c r="I28" s="3"/>
      <c r="J28" s="3">
        <v>15</v>
      </c>
      <c r="K28" s="3"/>
      <c r="L28" s="3">
        <v>77</v>
      </c>
      <c r="M28" s="3"/>
      <c r="N28" s="3">
        <v>66</v>
      </c>
      <c r="O28" s="3"/>
      <c r="P28" s="10"/>
      <c r="Q28" s="3"/>
      <c r="R28" s="3"/>
      <c r="S28" s="3"/>
      <c r="T28" s="3"/>
      <c r="U28" s="3"/>
      <c r="V28" s="3"/>
      <c r="W28" s="3"/>
    </row>
    <row r="29" spans="1:23">
      <c r="A29" s="5">
        <v>26</v>
      </c>
      <c r="B29" s="66" t="s">
        <v>31</v>
      </c>
      <c r="C29" s="7" t="s">
        <v>6</v>
      </c>
      <c r="D29" s="14">
        <v>90</v>
      </c>
      <c r="E29" s="3"/>
      <c r="F29" s="3">
        <v>87</v>
      </c>
      <c r="G29" s="3"/>
      <c r="H29" s="3">
        <v>94</v>
      </c>
      <c r="I29" s="3"/>
      <c r="J29" s="3">
        <v>51</v>
      </c>
      <c r="K29" s="3"/>
      <c r="L29" s="3">
        <v>61</v>
      </c>
      <c r="M29" s="3"/>
      <c r="N29" s="3">
        <v>71</v>
      </c>
      <c r="O29" s="3"/>
      <c r="P29" s="10"/>
      <c r="Q29" s="3"/>
      <c r="R29" s="3"/>
      <c r="S29" s="3"/>
      <c r="T29" s="3"/>
      <c r="U29" s="3"/>
      <c r="V29" s="3"/>
      <c r="W29" s="3"/>
    </row>
    <row r="30" spans="1:23">
      <c r="A30" s="5">
        <v>27</v>
      </c>
      <c r="B30" s="67" t="s">
        <v>334</v>
      </c>
      <c r="C30" s="7" t="s">
        <v>6</v>
      </c>
      <c r="D30" s="14">
        <v>0</v>
      </c>
      <c r="E30" s="3"/>
      <c r="F30" s="3">
        <v>0</v>
      </c>
      <c r="G30" s="3"/>
      <c r="H30" s="3">
        <v>0</v>
      </c>
      <c r="I30" s="3"/>
      <c r="J30" s="3">
        <v>0</v>
      </c>
      <c r="K30" s="3"/>
      <c r="L30" s="3">
        <v>61</v>
      </c>
      <c r="M30" s="3"/>
      <c r="N30" s="3">
        <v>0</v>
      </c>
      <c r="O30" s="3"/>
      <c r="P30" s="10"/>
      <c r="Q30" s="3"/>
      <c r="R30" s="3"/>
      <c r="S30" s="3"/>
      <c r="T30" s="3"/>
      <c r="U30" s="3"/>
      <c r="V30" s="3"/>
      <c r="W30" s="3"/>
    </row>
    <row r="31" spans="1:23">
      <c r="A31" s="5">
        <v>28</v>
      </c>
      <c r="B31" s="67" t="s">
        <v>335</v>
      </c>
      <c r="C31" s="7" t="s">
        <v>6</v>
      </c>
      <c r="D31" s="14">
        <v>0</v>
      </c>
      <c r="E31" s="3"/>
      <c r="F31" s="3">
        <v>0</v>
      </c>
      <c r="G31" s="3"/>
      <c r="H31" s="3">
        <v>0</v>
      </c>
      <c r="I31" s="3"/>
      <c r="J31" s="3">
        <v>0</v>
      </c>
      <c r="K31" s="3"/>
      <c r="L31" s="3">
        <v>0</v>
      </c>
      <c r="M31" s="3"/>
      <c r="N31" s="3">
        <v>71</v>
      </c>
      <c r="O31" s="3"/>
      <c r="P31" s="10"/>
      <c r="Q31" s="3"/>
      <c r="R31" s="3"/>
      <c r="S31" s="3"/>
      <c r="T31" s="3"/>
      <c r="U31" s="3"/>
      <c r="V31" s="3"/>
      <c r="W31" s="3"/>
    </row>
    <row r="32" spans="1:23" ht="14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"/>
      <c r="Q32" s="15" t="s">
        <v>47</v>
      </c>
      <c r="R32" s="15" t="s">
        <v>48</v>
      </c>
      <c r="S32" s="2"/>
      <c r="T32" s="15" t="s">
        <v>49</v>
      </c>
      <c r="U32" s="15" t="s">
        <v>40</v>
      </c>
      <c r="V32" s="15" t="s">
        <v>50</v>
      </c>
      <c r="W32" s="2"/>
    </row>
    <row r="33" spans="1:23" ht="14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"/>
      <c r="Q33" s="2"/>
      <c r="R33" s="15" t="s">
        <v>51</v>
      </c>
      <c r="S33" s="2"/>
      <c r="T33" s="2"/>
      <c r="U33" s="15" t="s">
        <v>41</v>
      </c>
      <c r="V33" s="15" t="s">
        <v>52</v>
      </c>
      <c r="W33" s="2"/>
    </row>
    <row r="34" spans="1:23" ht="14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/>
      <c r="Q34" s="2"/>
      <c r="R34" s="15" t="s">
        <v>52</v>
      </c>
      <c r="S34" s="2"/>
      <c r="T34" s="2"/>
      <c r="U34" s="15" t="s">
        <v>42</v>
      </c>
      <c r="V34" s="15" t="s">
        <v>53</v>
      </c>
      <c r="W34" s="2"/>
    </row>
    <row r="35" spans="1:23" ht="14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/>
      <c r="Q35" s="2"/>
      <c r="R35" s="2"/>
      <c r="S35" s="2"/>
      <c r="T35" s="2"/>
      <c r="U35" s="13" t="s">
        <v>43</v>
      </c>
      <c r="V35" s="13" t="s">
        <v>50</v>
      </c>
      <c r="W35" s="2"/>
    </row>
    <row r="36" spans="1:23" ht="14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"/>
      <c r="Q36" s="2"/>
      <c r="R36" s="2"/>
      <c r="S36" s="2"/>
      <c r="T36" s="2"/>
      <c r="U36" s="13" t="s">
        <v>44</v>
      </c>
      <c r="V36" s="13" t="s">
        <v>52</v>
      </c>
      <c r="W36" s="2"/>
    </row>
    <row r="37" spans="1:2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"/>
      <c r="Q37" s="2"/>
      <c r="R37" s="2"/>
      <c r="S37" s="2"/>
      <c r="T37" s="2"/>
      <c r="U37" s="2"/>
      <c r="V37" s="2"/>
      <c r="W37" s="2"/>
    </row>
    <row r="38" spans="1:23" ht="14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"/>
      <c r="Q38" s="69" t="s">
        <v>54</v>
      </c>
      <c r="R38" s="70"/>
      <c r="S38" s="70"/>
      <c r="T38" s="70"/>
      <c r="U38" s="70"/>
      <c r="V38" s="2"/>
      <c r="W38" s="2"/>
    </row>
    <row r="39" spans="1:23" ht="14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"/>
      <c r="Q39" s="15" t="s">
        <v>40</v>
      </c>
      <c r="R39" s="15" t="s">
        <v>41</v>
      </c>
      <c r="S39" s="15" t="s">
        <v>42</v>
      </c>
      <c r="T39" s="15" t="s">
        <v>43</v>
      </c>
      <c r="U39" s="15" t="s">
        <v>44</v>
      </c>
      <c r="V39" s="2"/>
      <c r="W39" s="2"/>
    </row>
    <row r="40" spans="1:23" ht="14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"/>
      <c r="Q40" s="15" t="s">
        <v>55</v>
      </c>
      <c r="R40" s="15" t="s">
        <v>56</v>
      </c>
      <c r="S40" s="15" t="s">
        <v>56</v>
      </c>
      <c r="T40" s="15" t="s">
        <v>56</v>
      </c>
      <c r="U40" s="15" t="s">
        <v>56</v>
      </c>
      <c r="V40" s="2"/>
      <c r="W40" s="2"/>
    </row>
    <row r="41" spans="1:23" ht="14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"/>
      <c r="Q41" s="15" t="s">
        <v>56</v>
      </c>
      <c r="R41" s="15" t="s">
        <v>57</v>
      </c>
      <c r="S41" s="15" t="s">
        <v>58</v>
      </c>
      <c r="T41" s="15" t="s">
        <v>58</v>
      </c>
      <c r="U41" s="15" t="s">
        <v>58</v>
      </c>
      <c r="V41" s="2"/>
      <c r="W41" s="2"/>
    </row>
    <row r="42" spans="1:23" ht="14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"/>
      <c r="Q42" s="15" t="s">
        <v>58</v>
      </c>
      <c r="R42" s="15" t="s">
        <v>59</v>
      </c>
      <c r="S42" s="15" t="s">
        <v>57</v>
      </c>
      <c r="T42" s="15" t="s">
        <v>57</v>
      </c>
      <c r="U42" s="15" t="s">
        <v>57</v>
      </c>
      <c r="V42" s="2"/>
      <c r="W42" s="2"/>
    </row>
    <row r="43" spans="1:23" ht="14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"/>
      <c r="Q43" s="15" t="s">
        <v>57</v>
      </c>
      <c r="R43" s="3"/>
      <c r="S43" s="15" t="s">
        <v>59</v>
      </c>
      <c r="T43" s="15" t="s">
        <v>59</v>
      </c>
      <c r="U43" s="15" t="s">
        <v>59</v>
      </c>
      <c r="V43" s="2"/>
      <c r="W43" s="2"/>
    </row>
    <row r="44" spans="1:23" ht="14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"/>
      <c r="Q44" s="15" t="s">
        <v>59</v>
      </c>
      <c r="R44" s="3"/>
      <c r="S44" s="3"/>
      <c r="T44" s="3"/>
      <c r="U44" s="3"/>
      <c r="V44" s="2"/>
      <c r="W44" s="2"/>
    </row>
    <row r="45" spans="1:2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"/>
      <c r="Q45" s="2"/>
      <c r="R45" s="2"/>
      <c r="S45" s="2"/>
      <c r="T45" s="2"/>
      <c r="U45" s="2"/>
      <c r="V45" s="2"/>
      <c r="W45" s="2"/>
    </row>
  </sheetData>
  <mergeCells count="6">
    <mergeCell ref="Q38:U38"/>
    <mergeCell ref="A2:A3"/>
    <mergeCell ref="B2:B3"/>
    <mergeCell ref="C2:C3"/>
    <mergeCell ref="D2:O2"/>
    <mergeCell ref="Q2:W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topLeftCell="A7" workbookViewId="0">
      <selection activeCell="M9" sqref="M9"/>
    </sheetView>
  </sheetViews>
  <sheetFormatPr defaultRowHeight="13.5"/>
  <cols>
    <col min="1" max="1" width="6.5" customWidth="1"/>
    <col min="4" max="10" width="6.125" customWidth="1"/>
    <col min="11" max="11" width="2.125" style="63" customWidth="1"/>
  </cols>
  <sheetData>
    <row r="1" spans="1:10" ht="26.25">
      <c r="A1" s="86" t="s">
        <v>203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40.5">
      <c r="A2" s="37" t="s">
        <v>204</v>
      </c>
      <c r="B2" s="37" t="s">
        <v>205</v>
      </c>
      <c r="C2" s="37" t="s">
        <v>206</v>
      </c>
      <c r="D2" s="5" t="s">
        <v>207</v>
      </c>
      <c r="E2" s="62" t="s">
        <v>208</v>
      </c>
      <c r="F2" s="5" t="s">
        <v>209</v>
      </c>
      <c r="G2" s="5" t="s">
        <v>210</v>
      </c>
      <c r="H2" s="62" t="s">
        <v>211</v>
      </c>
      <c r="I2" s="5" t="s">
        <v>212</v>
      </c>
      <c r="J2" s="62" t="s">
        <v>213</v>
      </c>
    </row>
    <row r="3" spans="1:10">
      <c r="A3" s="38">
        <v>1</v>
      </c>
      <c r="B3" s="68" t="s">
        <v>214</v>
      </c>
      <c r="C3" s="40" t="s">
        <v>215</v>
      </c>
      <c r="D3" s="3">
        <v>87</v>
      </c>
      <c r="E3" s="3">
        <v>85</v>
      </c>
      <c r="F3" s="3">
        <v>82</v>
      </c>
      <c r="G3" s="3">
        <v>82</v>
      </c>
      <c r="H3" s="3">
        <v>82</v>
      </c>
      <c r="I3" s="3">
        <f t="shared" ref="I3:I35" si="0">SUM(D3:H3)</f>
        <v>418</v>
      </c>
      <c r="J3" s="3">
        <v>5</v>
      </c>
    </row>
    <row r="4" spans="1:10">
      <c r="A4" s="38">
        <v>2</v>
      </c>
      <c r="B4" s="68" t="s">
        <v>216</v>
      </c>
      <c r="C4" s="40" t="s">
        <v>215</v>
      </c>
      <c r="D4" s="3">
        <v>94</v>
      </c>
      <c r="E4" s="3">
        <v>87</v>
      </c>
      <c r="F4" s="3">
        <v>82</v>
      </c>
      <c r="G4" s="3">
        <v>77</v>
      </c>
      <c r="H4" s="3">
        <v>93</v>
      </c>
      <c r="I4" s="3">
        <f t="shared" si="0"/>
        <v>433</v>
      </c>
      <c r="J4" s="3">
        <v>4</v>
      </c>
    </row>
    <row r="5" spans="1:10">
      <c r="A5" s="38">
        <v>3</v>
      </c>
      <c r="B5" s="68" t="s">
        <v>217</v>
      </c>
      <c r="C5" s="40" t="s">
        <v>215</v>
      </c>
      <c r="D5" s="3">
        <v>79</v>
      </c>
      <c r="E5" s="3">
        <v>60</v>
      </c>
      <c r="F5" s="3">
        <v>78</v>
      </c>
      <c r="G5" s="3">
        <v>81</v>
      </c>
      <c r="H5" s="3">
        <v>91</v>
      </c>
      <c r="I5" s="3">
        <f t="shared" si="0"/>
        <v>389</v>
      </c>
      <c r="J5" s="3">
        <v>12</v>
      </c>
    </row>
    <row r="6" spans="1:10">
      <c r="A6" s="38">
        <v>4</v>
      </c>
      <c r="B6" s="68" t="s">
        <v>218</v>
      </c>
      <c r="C6" s="40" t="s">
        <v>215</v>
      </c>
      <c r="D6" s="3">
        <v>99</v>
      </c>
      <c r="E6" s="3">
        <v>87</v>
      </c>
      <c r="F6" s="3">
        <v>94</v>
      </c>
      <c r="G6" s="3">
        <v>81</v>
      </c>
      <c r="H6" s="3">
        <v>92</v>
      </c>
      <c r="I6" s="3">
        <f t="shared" si="0"/>
        <v>453</v>
      </c>
      <c r="J6" s="3">
        <v>1</v>
      </c>
    </row>
    <row r="7" spans="1:10">
      <c r="A7" s="38">
        <v>5</v>
      </c>
      <c r="B7" s="68" t="s">
        <v>219</v>
      </c>
      <c r="C7" s="40" t="s">
        <v>215</v>
      </c>
      <c r="D7" s="3">
        <v>68</v>
      </c>
      <c r="E7" s="3">
        <v>60</v>
      </c>
      <c r="F7" s="3">
        <v>57</v>
      </c>
      <c r="G7" s="3">
        <v>35</v>
      </c>
      <c r="H7" s="3">
        <v>87</v>
      </c>
      <c r="I7" s="3">
        <f t="shared" si="0"/>
        <v>307</v>
      </c>
      <c r="J7" s="3">
        <v>29</v>
      </c>
    </row>
    <row r="8" spans="1:10">
      <c r="A8" s="38">
        <v>6</v>
      </c>
      <c r="B8" s="68" t="s">
        <v>220</v>
      </c>
      <c r="C8" s="40" t="s">
        <v>215</v>
      </c>
      <c r="D8" s="3">
        <v>77</v>
      </c>
      <c r="E8" s="3">
        <v>34</v>
      </c>
      <c r="F8" s="3">
        <v>83</v>
      </c>
      <c r="G8" s="3">
        <v>86</v>
      </c>
      <c r="H8" s="3">
        <v>83</v>
      </c>
      <c r="I8" s="3">
        <f t="shared" si="0"/>
        <v>363</v>
      </c>
      <c r="J8" s="3">
        <v>19</v>
      </c>
    </row>
    <row r="9" spans="1:10">
      <c r="A9" s="38">
        <v>7</v>
      </c>
      <c r="B9" s="68" t="s">
        <v>221</v>
      </c>
      <c r="C9" s="40" t="s">
        <v>215</v>
      </c>
      <c r="D9" s="3">
        <v>48</v>
      </c>
      <c r="E9" s="3">
        <v>60</v>
      </c>
      <c r="F9" s="3">
        <v>85</v>
      </c>
      <c r="G9" s="3">
        <v>60</v>
      </c>
      <c r="H9" s="3">
        <v>81</v>
      </c>
      <c r="I9" s="3">
        <f t="shared" si="0"/>
        <v>334</v>
      </c>
      <c r="J9" s="3">
        <v>25</v>
      </c>
    </row>
    <row r="10" spans="1:10">
      <c r="A10" s="38">
        <v>8</v>
      </c>
      <c r="B10" s="68" t="s">
        <v>222</v>
      </c>
      <c r="C10" s="40" t="s">
        <v>215</v>
      </c>
      <c r="D10" s="3">
        <v>97</v>
      </c>
      <c r="E10" s="3">
        <v>90</v>
      </c>
      <c r="F10" s="3">
        <v>95</v>
      </c>
      <c r="G10" s="3">
        <v>84</v>
      </c>
      <c r="H10" s="3">
        <v>86</v>
      </c>
      <c r="I10" s="3">
        <f t="shared" si="0"/>
        <v>452</v>
      </c>
      <c r="J10" s="3">
        <v>3</v>
      </c>
    </row>
    <row r="11" spans="1:10">
      <c r="A11" s="38">
        <v>9</v>
      </c>
      <c r="B11" s="68" t="s">
        <v>223</v>
      </c>
      <c r="C11" s="40" t="s">
        <v>215</v>
      </c>
      <c r="D11" s="3">
        <v>76</v>
      </c>
      <c r="E11" s="3">
        <v>76</v>
      </c>
      <c r="F11" s="3">
        <v>71</v>
      </c>
      <c r="G11" s="3">
        <v>84</v>
      </c>
      <c r="H11" s="3">
        <v>87</v>
      </c>
      <c r="I11" s="3">
        <f t="shared" si="0"/>
        <v>394</v>
      </c>
      <c r="J11" s="3">
        <v>11</v>
      </c>
    </row>
    <row r="12" spans="1:10">
      <c r="A12" s="38">
        <v>10</v>
      </c>
      <c r="B12" s="68" t="s">
        <v>224</v>
      </c>
      <c r="C12" s="40" t="s">
        <v>215</v>
      </c>
      <c r="D12" s="3">
        <v>85</v>
      </c>
      <c r="E12" s="3">
        <v>40</v>
      </c>
      <c r="F12" s="3">
        <v>86</v>
      </c>
      <c r="G12" s="3">
        <v>82</v>
      </c>
      <c r="H12" s="3">
        <v>76</v>
      </c>
      <c r="I12" s="3">
        <f t="shared" si="0"/>
        <v>369</v>
      </c>
      <c r="J12" s="3">
        <v>17</v>
      </c>
    </row>
    <row r="13" spans="1:10">
      <c r="A13" s="38">
        <v>11</v>
      </c>
      <c r="B13" s="68" t="s">
        <v>225</v>
      </c>
      <c r="C13" s="40" t="s">
        <v>215</v>
      </c>
      <c r="D13" s="3">
        <v>60</v>
      </c>
      <c r="E13" s="3">
        <v>19</v>
      </c>
      <c r="F13" s="3">
        <v>64</v>
      </c>
      <c r="G13" s="3">
        <v>62</v>
      </c>
      <c r="H13" s="3">
        <v>89</v>
      </c>
      <c r="I13" s="3">
        <f t="shared" si="0"/>
        <v>294</v>
      </c>
      <c r="J13" s="3">
        <v>30</v>
      </c>
    </row>
    <row r="14" spans="1:10">
      <c r="A14" s="38">
        <v>12</v>
      </c>
      <c r="B14" s="68" t="s">
        <v>226</v>
      </c>
      <c r="C14" s="40" t="s">
        <v>215</v>
      </c>
      <c r="D14" s="3">
        <v>96</v>
      </c>
      <c r="E14" s="3">
        <v>38</v>
      </c>
      <c r="F14" s="3">
        <v>81</v>
      </c>
      <c r="G14" s="3">
        <v>78</v>
      </c>
      <c r="H14" s="3">
        <v>76</v>
      </c>
      <c r="I14" s="3">
        <f t="shared" si="0"/>
        <v>369</v>
      </c>
      <c r="J14" s="3">
        <v>17</v>
      </c>
    </row>
    <row r="15" spans="1:10">
      <c r="A15" s="38">
        <v>13</v>
      </c>
      <c r="B15" s="68" t="s">
        <v>227</v>
      </c>
      <c r="C15" s="40" t="s">
        <v>215</v>
      </c>
      <c r="D15" s="3">
        <v>92</v>
      </c>
      <c r="E15" s="3">
        <v>66</v>
      </c>
      <c r="F15" s="3">
        <v>78</v>
      </c>
      <c r="G15" s="3">
        <v>82</v>
      </c>
      <c r="H15" s="3">
        <v>85</v>
      </c>
      <c r="I15" s="3">
        <f t="shared" si="0"/>
        <v>403</v>
      </c>
      <c r="J15" s="3">
        <v>10</v>
      </c>
    </row>
    <row r="16" spans="1:10">
      <c r="A16" s="38">
        <v>14</v>
      </c>
      <c r="B16" s="68" t="s">
        <v>228</v>
      </c>
      <c r="C16" s="40" t="s">
        <v>215</v>
      </c>
      <c r="D16" s="3">
        <v>95</v>
      </c>
      <c r="E16" s="3">
        <v>68</v>
      </c>
      <c r="F16" s="3">
        <v>77</v>
      </c>
      <c r="G16" s="3">
        <v>79</v>
      </c>
      <c r="H16" s="3">
        <v>85</v>
      </c>
      <c r="I16" s="3">
        <f t="shared" si="0"/>
        <v>404</v>
      </c>
      <c r="J16" s="3">
        <v>9</v>
      </c>
    </row>
    <row r="17" spans="1:10">
      <c r="A17" s="38">
        <v>15</v>
      </c>
      <c r="B17" s="68" t="s">
        <v>229</v>
      </c>
      <c r="C17" s="40" t="s">
        <v>215</v>
      </c>
      <c r="D17" s="3">
        <v>79</v>
      </c>
      <c r="E17" s="3">
        <v>37</v>
      </c>
      <c r="F17" s="3">
        <v>65</v>
      </c>
      <c r="G17" s="3">
        <v>66</v>
      </c>
      <c r="H17" s="3">
        <v>90</v>
      </c>
      <c r="I17" s="3">
        <f t="shared" si="0"/>
        <v>337</v>
      </c>
      <c r="J17" s="3">
        <v>23</v>
      </c>
    </row>
    <row r="18" spans="1:10">
      <c r="A18" s="38">
        <v>16</v>
      </c>
      <c r="B18" s="68" t="s">
        <v>230</v>
      </c>
      <c r="C18" s="40" t="s">
        <v>215</v>
      </c>
      <c r="D18" s="3">
        <v>88</v>
      </c>
      <c r="E18" s="3">
        <v>39</v>
      </c>
      <c r="F18" s="3">
        <v>82</v>
      </c>
      <c r="G18" s="3">
        <v>81</v>
      </c>
      <c r="H18" s="3">
        <v>85</v>
      </c>
      <c r="I18" s="3">
        <f t="shared" si="0"/>
        <v>375</v>
      </c>
      <c r="J18" s="3">
        <v>13</v>
      </c>
    </row>
    <row r="19" spans="1:10">
      <c r="A19" s="38">
        <v>17</v>
      </c>
      <c r="B19" s="68" t="s">
        <v>231</v>
      </c>
      <c r="C19" s="40" t="s">
        <v>215</v>
      </c>
      <c r="D19" s="3">
        <v>76</v>
      </c>
      <c r="E19" s="3">
        <v>60</v>
      </c>
      <c r="F19" s="3">
        <v>68</v>
      </c>
      <c r="G19" s="3">
        <v>61</v>
      </c>
      <c r="H19" s="3">
        <v>84</v>
      </c>
      <c r="I19" s="3">
        <f t="shared" si="0"/>
        <v>349</v>
      </c>
      <c r="J19" s="3">
        <v>20</v>
      </c>
    </row>
    <row r="20" spans="1:10">
      <c r="A20" s="38">
        <v>18</v>
      </c>
      <c r="B20" s="68" t="s">
        <v>232</v>
      </c>
      <c r="C20" s="40" t="s">
        <v>215</v>
      </c>
      <c r="D20" s="3">
        <v>95</v>
      </c>
      <c r="E20" s="3">
        <v>76</v>
      </c>
      <c r="F20" s="3">
        <v>94</v>
      </c>
      <c r="G20" s="3">
        <v>68</v>
      </c>
      <c r="H20" s="3">
        <v>76</v>
      </c>
      <c r="I20" s="3">
        <f t="shared" si="0"/>
        <v>409</v>
      </c>
      <c r="J20" s="3">
        <v>7</v>
      </c>
    </row>
    <row r="21" spans="1:10">
      <c r="A21" s="38">
        <v>19</v>
      </c>
      <c r="B21" s="68" t="s">
        <v>233</v>
      </c>
      <c r="C21" s="40" t="s">
        <v>215</v>
      </c>
      <c r="D21" s="3">
        <v>94</v>
      </c>
      <c r="E21" s="3">
        <v>91</v>
      </c>
      <c r="F21" s="3">
        <v>96</v>
      </c>
      <c r="G21" s="3">
        <v>93</v>
      </c>
      <c r="H21" s="3">
        <v>79</v>
      </c>
      <c r="I21" s="3">
        <f t="shared" si="0"/>
        <v>453</v>
      </c>
      <c r="J21" s="3">
        <v>1</v>
      </c>
    </row>
    <row r="22" spans="1:10">
      <c r="A22" s="38">
        <v>20</v>
      </c>
      <c r="B22" s="68" t="s">
        <v>234</v>
      </c>
      <c r="C22" s="40" t="s">
        <v>215</v>
      </c>
      <c r="D22" s="3">
        <v>41</v>
      </c>
      <c r="E22" s="3">
        <v>19</v>
      </c>
      <c r="F22" s="3">
        <v>56</v>
      </c>
      <c r="G22" s="3">
        <v>60</v>
      </c>
      <c r="H22" s="3">
        <v>84</v>
      </c>
      <c r="I22" s="3">
        <f t="shared" si="0"/>
        <v>260</v>
      </c>
      <c r="J22" s="3">
        <v>33</v>
      </c>
    </row>
    <row r="23" spans="1:10">
      <c r="A23" s="38">
        <v>21</v>
      </c>
      <c r="B23" s="68" t="s">
        <v>235</v>
      </c>
      <c r="C23" s="40" t="s">
        <v>215</v>
      </c>
      <c r="D23" s="3">
        <v>50</v>
      </c>
      <c r="E23" s="3">
        <v>60</v>
      </c>
      <c r="F23" s="3">
        <v>68</v>
      </c>
      <c r="G23" s="3">
        <v>75</v>
      </c>
      <c r="H23" s="3">
        <v>79</v>
      </c>
      <c r="I23" s="3">
        <f t="shared" si="0"/>
        <v>332</v>
      </c>
      <c r="J23" s="3">
        <v>26</v>
      </c>
    </row>
    <row r="24" spans="1:10">
      <c r="A24" s="38">
        <v>22</v>
      </c>
      <c r="B24" s="68" t="s">
        <v>236</v>
      </c>
      <c r="C24" s="40" t="s">
        <v>215</v>
      </c>
      <c r="D24" s="3">
        <v>70</v>
      </c>
      <c r="E24" s="3">
        <v>94</v>
      </c>
      <c r="F24" s="3">
        <v>96</v>
      </c>
      <c r="G24" s="3">
        <v>80</v>
      </c>
      <c r="H24" s="3">
        <v>78</v>
      </c>
      <c r="I24" s="3">
        <f t="shared" si="0"/>
        <v>418</v>
      </c>
      <c r="J24" s="3">
        <v>5</v>
      </c>
    </row>
    <row r="25" spans="1:10">
      <c r="A25" s="38">
        <v>23</v>
      </c>
      <c r="B25" s="68" t="s">
        <v>237</v>
      </c>
      <c r="C25" s="40" t="s">
        <v>215</v>
      </c>
      <c r="D25" s="3">
        <v>72</v>
      </c>
      <c r="E25" s="3">
        <v>27</v>
      </c>
      <c r="F25" s="3">
        <v>87</v>
      </c>
      <c r="G25" s="3">
        <v>72</v>
      </c>
      <c r="H25" s="3">
        <v>85</v>
      </c>
      <c r="I25" s="3">
        <f t="shared" si="0"/>
        <v>343</v>
      </c>
      <c r="J25" s="3">
        <v>21</v>
      </c>
    </row>
    <row r="26" spans="1:10">
      <c r="A26" s="38">
        <v>24</v>
      </c>
      <c r="B26" s="68" t="s">
        <v>238</v>
      </c>
      <c r="C26" s="40" t="s">
        <v>215</v>
      </c>
      <c r="D26" s="3">
        <v>75</v>
      </c>
      <c r="E26" s="3">
        <v>61</v>
      </c>
      <c r="F26" s="3">
        <v>70</v>
      </c>
      <c r="G26" s="3">
        <v>85</v>
      </c>
      <c r="H26" s="3">
        <v>79</v>
      </c>
      <c r="I26" s="3">
        <f t="shared" si="0"/>
        <v>370</v>
      </c>
      <c r="J26" s="3">
        <v>15</v>
      </c>
    </row>
    <row r="27" spans="1:10">
      <c r="A27" s="38">
        <v>25</v>
      </c>
      <c r="B27" s="68" t="s">
        <v>239</v>
      </c>
      <c r="C27" s="40" t="s">
        <v>215</v>
      </c>
      <c r="D27" s="3">
        <v>69</v>
      </c>
      <c r="E27" s="3">
        <v>74</v>
      </c>
      <c r="F27" s="3">
        <v>65</v>
      </c>
      <c r="G27" s="3">
        <v>39</v>
      </c>
      <c r="H27" s="3">
        <v>91</v>
      </c>
      <c r="I27" s="3">
        <f t="shared" si="0"/>
        <v>338</v>
      </c>
      <c r="J27" s="3">
        <v>22</v>
      </c>
    </row>
    <row r="28" spans="1:10">
      <c r="A28" s="38">
        <v>26</v>
      </c>
      <c r="B28" s="68" t="s">
        <v>240</v>
      </c>
      <c r="C28" s="40" t="s">
        <v>215</v>
      </c>
      <c r="D28" s="3">
        <v>78</v>
      </c>
      <c r="E28" s="3">
        <v>26</v>
      </c>
      <c r="F28" s="3">
        <v>60</v>
      </c>
      <c r="G28" s="3">
        <v>72</v>
      </c>
      <c r="H28" s="3">
        <v>88</v>
      </c>
      <c r="I28" s="3">
        <f t="shared" si="0"/>
        <v>324</v>
      </c>
      <c r="J28" s="3">
        <v>28</v>
      </c>
    </row>
    <row r="29" spans="1:10">
      <c r="A29" s="38">
        <v>27</v>
      </c>
      <c r="B29" s="68" t="s">
        <v>241</v>
      </c>
      <c r="C29" s="40" t="s">
        <v>215</v>
      </c>
      <c r="D29" s="3">
        <v>81</v>
      </c>
      <c r="E29" s="3">
        <v>23</v>
      </c>
      <c r="F29" s="3">
        <v>49</v>
      </c>
      <c r="G29" s="3">
        <v>22</v>
      </c>
      <c r="H29" s="3">
        <v>88</v>
      </c>
      <c r="I29" s="3">
        <f t="shared" si="0"/>
        <v>263</v>
      </c>
      <c r="J29" s="3">
        <v>32</v>
      </c>
    </row>
    <row r="30" spans="1:10">
      <c r="A30" s="38">
        <v>28</v>
      </c>
      <c r="B30" s="68" t="s">
        <v>242</v>
      </c>
      <c r="C30" s="40" t="s">
        <v>215</v>
      </c>
      <c r="D30" s="3">
        <v>60</v>
      </c>
      <c r="E30" s="3">
        <v>67</v>
      </c>
      <c r="F30" s="3">
        <v>75</v>
      </c>
      <c r="G30" s="3">
        <v>44</v>
      </c>
      <c r="H30" s="3">
        <v>79</v>
      </c>
      <c r="I30" s="3">
        <f t="shared" si="0"/>
        <v>325</v>
      </c>
      <c r="J30" s="3">
        <v>27</v>
      </c>
    </row>
    <row r="31" spans="1:10">
      <c r="A31" s="38">
        <v>29</v>
      </c>
      <c r="B31" s="68" t="s">
        <v>243</v>
      </c>
      <c r="C31" s="40" t="s">
        <v>215</v>
      </c>
      <c r="D31" s="3">
        <v>91</v>
      </c>
      <c r="E31" s="3">
        <v>19</v>
      </c>
      <c r="F31" s="3">
        <v>74</v>
      </c>
      <c r="G31" s="3">
        <v>18</v>
      </c>
      <c r="H31" s="3">
        <v>83</v>
      </c>
      <c r="I31" s="3">
        <f t="shared" si="0"/>
        <v>285</v>
      </c>
      <c r="J31" s="3">
        <v>31</v>
      </c>
    </row>
    <row r="32" spans="1:10">
      <c r="A32" s="38">
        <v>30</v>
      </c>
      <c r="B32" s="68" t="s">
        <v>338</v>
      </c>
      <c r="C32" s="40" t="s">
        <v>244</v>
      </c>
      <c r="D32" s="3">
        <v>66</v>
      </c>
      <c r="E32" s="3">
        <v>91</v>
      </c>
      <c r="F32" s="3">
        <v>76</v>
      </c>
      <c r="G32" s="3">
        <v>64</v>
      </c>
      <c r="H32" s="3">
        <v>80</v>
      </c>
      <c r="I32" s="3">
        <f t="shared" si="0"/>
        <v>377</v>
      </c>
      <c r="J32" s="3">
        <v>14</v>
      </c>
    </row>
    <row r="33" spans="1:10">
      <c r="A33" s="38">
        <v>31</v>
      </c>
      <c r="B33" s="68" t="s">
        <v>245</v>
      </c>
      <c r="C33" s="40" t="s">
        <v>244</v>
      </c>
      <c r="D33" s="3">
        <v>84</v>
      </c>
      <c r="E33" s="3">
        <v>60</v>
      </c>
      <c r="F33" s="3">
        <v>63</v>
      </c>
      <c r="G33" s="3">
        <v>80</v>
      </c>
      <c r="H33" s="3">
        <v>83</v>
      </c>
      <c r="I33" s="3">
        <f t="shared" si="0"/>
        <v>370</v>
      </c>
      <c r="J33" s="3">
        <v>15</v>
      </c>
    </row>
    <row r="34" spans="1:10">
      <c r="A34" s="38">
        <v>32</v>
      </c>
      <c r="B34" s="68" t="s">
        <v>246</v>
      </c>
      <c r="C34" s="40" t="s">
        <v>244</v>
      </c>
      <c r="D34" s="3">
        <v>88</v>
      </c>
      <c r="E34" s="3">
        <v>85</v>
      </c>
      <c r="F34" s="3">
        <v>83</v>
      </c>
      <c r="G34" s="3">
        <v>73</v>
      </c>
      <c r="H34" s="3">
        <v>78</v>
      </c>
      <c r="I34" s="3">
        <f t="shared" si="0"/>
        <v>407</v>
      </c>
      <c r="J34" s="3">
        <v>8</v>
      </c>
    </row>
    <row r="35" spans="1:10">
      <c r="A35" s="38">
        <v>33</v>
      </c>
      <c r="B35" s="68" t="s">
        <v>339</v>
      </c>
      <c r="C35" s="40" t="s">
        <v>244</v>
      </c>
      <c r="D35" s="3">
        <v>89</v>
      </c>
      <c r="E35" s="3">
        <v>60</v>
      </c>
      <c r="F35" s="3">
        <v>82</v>
      </c>
      <c r="G35" s="3">
        <v>79</v>
      </c>
      <c r="H35" s="3">
        <v>25</v>
      </c>
      <c r="I35" s="3">
        <f t="shared" si="0"/>
        <v>335</v>
      </c>
      <c r="J35" s="3">
        <v>24</v>
      </c>
    </row>
    <row r="36" spans="1:10">
      <c r="A36" s="41"/>
      <c r="B36" s="42"/>
      <c r="C36" s="42"/>
      <c r="D36" s="2"/>
      <c r="E36" s="2"/>
      <c r="F36" s="2"/>
      <c r="G36" s="2"/>
      <c r="H36" s="2"/>
      <c r="I36" s="2"/>
      <c r="J36" s="2"/>
    </row>
    <row r="37" spans="1:10">
      <c r="A37" s="41" t="s">
        <v>247</v>
      </c>
      <c r="B37" s="39" t="s">
        <v>248</v>
      </c>
      <c r="C37" s="39"/>
      <c r="D37" s="3">
        <v>453</v>
      </c>
      <c r="E37" s="2"/>
      <c r="F37" s="2" t="s">
        <v>249</v>
      </c>
      <c r="G37" s="43" t="s">
        <v>250</v>
      </c>
      <c r="H37" s="44" t="s">
        <v>251</v>
      </c>
      <c r="I37" s="44">
        <v>99</v>
      </c>
      <c r="J37" s="2"/>
    </row>
    <row r="38" spans="1:10">
      <c r="A38" s="41"/>
      <c r="B38" s="39" t="s">
        <v>251</v>
      </c>
      <c r="C38" s="39"/>
      <c r="D38" s="3">
        <v>453</v>
      </c>
      <c r="E38" s="2"/>
      <c r="F38" s="2"/>
      <c r="G38" s="44" t="s">
        <v>252</v>
      </c>
      <c r="H38" s="44" t="s">
        <v>253</v>
      </c>
      <c r="I38" s="44">
        <v>94</v>
      </c>
      <c r="J38" s="2"/>
    </row>
    <row r="39" spans="1:10">
      <c r="A39" s="41"/>
      <c r="B39" s="39" t="s">
        <v>254</v>
      </c>
      <c r="C39" s="39"/>
      <c r="D39" s="3">
        <v>452</v>
      </c>
      <c r="E39" s="2"/>
      <c r="F39" s="2"/>
      <c r="G39" s="44" t="s">
        <v>255</v>
      </c>
      <c r="H39" s="44" t="s">
        <v>253</v>
      </c>
      <c r="I39" s="44">
        <v>96</v>
      </c>
      <c r="J39" s="2"/>
    </row>
    <row r="40" spans="1:10">
      <c r="A40" s="41"/>
      <c r="B40" s="42"/>
      <c r="C40" s="42"/>
      <c r="D40" s="2"/>
      <c r="E40" s="2"/>
      <c r="F40" s="2"/>
      <c r="G40" s="44" t="s">
        <v>256</v>
      </c>
      <c r="H40" s="44" t="s">
        <v>248</v>
      </c>
      <c r="I40" s="44">
        <v>93</v>
      </c>
      <c r="J40" s="2"/>
    </row>
    <row r="41" spans="1:10">
      <c r="A41" s="41"/>
      <c r="B41" s="42"/>
      <c r="C41" s="42"/>
      <c r="D41" s="2"/>
      <c r="E41" s="2"/>
      <c r="F41" s="2"/>
      <c r="G41" s="44" t="s">
        <v>257</v>
      </c>
      <c r="H41" s="44" t="s">
        <v>258</v>
      </c>
      <c r="I41" s="44">
        <v>93</v>
      </c>
      <c r="J41" s="2"/>
    </row>
    <row r="42" spans="1:10">
      <c r="A42" s="41"/>
      <c r="B42" s="42"/>
      <c r="C42" s="42"/>
      <c r="D42" s="2"/>
      <c r="E42" s="2"/>
      <c r="F42" s="2"/>
      <c r="G42" s="2"/>
      <c r="H42" s="2"/>
      <c r="I42" s="2"/>
      <c r="J42" s="2"/>
    </row>
    <row r="43" spans="1:10">
      <c r="A43" s="41" t="s">
        <v>259</v>
      </c>
      <c r="B43" s="39" t="s">
        <v>250</v>
      </c>
      <c r="C43" s="39"/>
      <c r="D43" s="43" t="s">
        <v>260</v>
      </c>
      <c r="E43" s="44" t="s">
        <v>261</v>
      </c>
      <c r="F43" s="2"/>
      <c r="G43" s="2"/>
      <c r="H43" s="2"/>
      <c r="I43" s="2"/>
      <c r="J43" s="2"/>
    </row>
    <row r="44" spans="1:10">
      <c r="A44" s="41"/>
      <c r="B44" s="42"/>
      <c r="C44" s="42"/>
      <c r="D44" s="44" t="s">
        <v>262</v>
      </c>
      <c r="E44" s="44"/>
      <c r="F44" s="2"/>
      <c r="G44" s="2"/>
      <c r="H44" s="2"/>
      <c r="I44" s="2"/>
      <c r="J44" s="2"/>
    </row>
    <row r="45" spans="1:10">
      <c r="A45" s="41"/>
      <c r="B45" s="39" t="s">
        <v>263</v>
      </c>
      <c r="C45" s="39"/>
      <c r="D45" s="44" t="s">
        <v>264</v>
      </c>
      <c r="E45" s="44" t="s">
        <v>265</v>
      </c>
      <c r="F45" s="2"/>
      <c r="G45" s="2"/>
      <c r="H45" s="2"/>
      <c r="I45" s="2"/>
      <c r="J45" s="2"/>
    </row>
    <row r="46" spans="1:10">
      <c r="A46" s="45"/>
      <c r="B46" s="42"/>
      <c r="C46" s="42"/>
      <c r="D46" s="44" t="s">
        <v>266</v>
      </c>
      <c r="E46" s="46" t="s">
        <v>267</v>
      </c>
    </row>
    <row r="47" spans="1:10">
      <c r="A47" s="45"/>
      <c r="B47" s="42"/>
      <c r="C47" s="42"/>
      <c r="D47" s="44" t="s">
        <v>268</v>
      </c>
      <c r="E47" s="44" t="s">
        <v>269</v>
      </c>
    </row>
    <row r="48" spans="1:10">
      <c r="A48" s="45"/>
      <c r="B48" s="42"/>
      <c r="C48" s="42"/>
      <c r="D48" s="44" t="s">
        <v>261</v>
      </c>
      <c r="E48" s="44" t="s">
        <v>270</v>
      </c>
    </row>
    <row r="49" spans="1:5">
      <c r="A49" s="47"/>
      <c r="B49" s="47"/>
      <c r="C49" s="47"/>
      <c r="D49" s="44" t="s">
        <v>271</v>
      </c>
      <c r="E49" s="44" t="s">
        <v>272</v>
      </c>
    </row>
    <row r="50" spans="1:5">
      <c r="A50" s="47"/>
      <c r="B50" s="47"/>
      <c r="C50" s="47"/>
      <c r="D50" s="44" t="s">
        <v>273</v>
      </c>
      <c r="E50" s="46"/>
    </row>
    <row r="51" spans="1:5">
      <c r="A51" s="47"/>
      <c r="B51" s="48" t="s">
        <v>255</v>
      </c>
      <c r="C51" s="48"/>
      <c r="D51" s="44" t="s">
        <v>274</v>
      </c>
      <c r="E51" s="44" t="s">
        <v>261</v>
      </c>
    </row>
    <row r="52" spans="1:5">
      <c r="A52" s="47"/>
      <c r="B52" s="47"/>
      <c r="C52" s="47"/>
      <c r="D52" s="44" t="s">
        <v>272</v>
      </c>
      <c r="E52" s="46"/>
    </row>
    <row r="53" spans="1:5">
      <c r="A53" s="47"/>
      <c r="B53" s="48" t="s">
        <v>256</v>
      </c>
      <c r="C53" s="48"/>
      <c r="D53" s="44" t="s">
        <v>274</v>
      </c>
      <c r="E53" s="44" t="s">
        <v>275</v>
      </c>
    </row>
    <row r="54" spans="1:5">
      <c r="A54" s="47"/>
      <c r="B54" s="47"/>
      <c r="C54" s="47"/>
      <c r="D54" s="44" t="s">
        <v>272</v>
      </c>
      <c r="E54" s="46" t="s">
        <v>276</v>
      </c>
    </row>
    <row r="55" spans="1:5">
      <c r="A55" s="47"/>
      <c r="B55" s="47"/>
      <c r="C55" s="47"/>
      <c r="D55" s="44" t="s">
        <v>273</v>
      </c>
      <c r="E55" s="46"/>
    </row>
  </sheetData>
  <mergeCells count="1">
    <mergeCell ref="A1:J1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N16" sqref="N16"/>
    </sheetView>
  </sheetViews>
  <sheetFormatPr defaultRowHeight="13.5"/>
  <cols>
    <col min="1" max="1" width="10.25" customWidth="1"/>
    <col min="2" max="2" width="9.125" customWidth="1"/>
    <col min="3" max="3" width="13.875" customWidth="1"/>
    <col min="4" max="5" width="6.125" customWidth="1"/>
    <col min="6" max="6" width="9.375" customWidth="1"/>
    <col min="7" max="7" width="8.75" customWidth="1"/>
    <col min="8" max="10" width="6.125" customWidth="1"/>
    <col min="11" max="11" width="2.125" style="63" customWidth="1"/>
  </cols>
  <sheetData>
    <row r="1" spans="1:10" ht="23.25" customHeight="1">
      <c r="A1" s="88" t="s">
        <v>277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31.5" customHeight="1">
      <c r="A2" s="49" t="s">
        <v>278</v>
      </c>
      <c r="B2" s="49" t="s">
        <v>279</v>
      </c>
      <c r="C2" s="49" t="s">
        <v>280</v>
      </c>
      <c r="D2" s="60" t="s">
        <v>281</v>
      </c>
      <c r="E2" s="61" t="s">
        <v>282</v>
      </c>
      <c r="F2" s="60" t="s">
        <v>283</v>
      </c>
      <c r="G2" s="60" t="s">
        <v>284</v>
      </c>
      <c r="H2" s="60" t="s">
        <v>285</v>
      </c>
      <c r="I2" s="50" t="s">
        <v>286</v>
      </c>
      <c r="J2" s="50" t="s">
        <v>287</v>
      </c>
    </row>
    <row r="3" spans="1:10" ht="14.25">
      <c r="A3" s="51">
        <v>1</v>
      </c>
      <c r="B3" s="52" t="s">
        <v>288</v>
      </c>
      <c r="C3" s="53" t="s">
        <v>289</v>
      </c>
      <c r="D3" s="50">
        <v>79</v>
      </c>
      <c r="E3" s="50">
        <v>65</v>
      </c>
      <c r="F3" s="50">
        <v>61</v>
      </c>
      <c r="G3" s="50">
        <v>62</v>
      </c>
      <c r="H3" s="50">
        <v>78</v>
      </c>
      <c r="I3" s="50">
        <v>345</v>
      </c>
      <c r="J3" s="50">
        <v>17</v>
      </c>
    </row>
    <row r="4" spans="1:10" ht="14.25">
      <c r="A4" s="51">
        <v>2</v>
      </c>
      <c r="B4" s="52" t="s">
        <v>290</v>
      </c>
      <c r="C4" s="53" t="s">
        <v>289</v>
      </c>
      <c r="D4" s="50">
        <v>98</v>
      </c>
      <c r="E4" s="50">
        <v>99</v>
      </c>
      <c r="F4" s="50">
        <v>89</v>
      </c>
      <c r="G4" s="50">
        <v>95</v>
      </c>
      <c r="H4" s="50">
        <v>89</v>
      </c>
      <c r="I4" s="50">
        <v>470</v>
      </c>
      <c r="J4" s="50">
        <v>2</v>
      </c>
    </row>
    <row r="5" spans="1:10" ht="14.25">
      <c r="A5" s="51">
        <v>3</v>
      </c>
      <c r="B5" s="52" t="s">
        <v>291</v>
      </c>
      <c r="C5" s="53" t="s">
        <v>289</v>
      </c>
      <c r="D5" s="50">
        <v>96</v>
      </c>
      <c r="E5" s="50">
        <v>86</v>
      </c>
      <c r="F5" s="50">
        <v>60</v>
      </c>
      <c r="G5" s="50">
        <v>71</v>
      </c>
      <c r="H5" s="50">
        <v>85</v>
      </c>
      <c r="I5" s="50">
        <v>398</v>
      </c>
      <c r="J5" s="50">
        <v>10</v>
      </c>
    </row>
    <row r="6" spans="1:10" ht="14.25">
      <c r="A6" s="51">
        <v>4</v>
      </c>
      <c r="B6" s="52" t="s">
        <v>292</v>
      </c>
      <c r="C6" s="53" t="s">
        <v>289</v>
      </c>
      <c r="D6" s="50">
        <v>71</v>
      </c>
      <c r="E6" s="50">
        <v>91</v>
      </c>
      <c r="F6" s="50">
        <v>62</v>
      </c>
      <c r="G6" s="50">
        <v>72</v>
      </c>
      <c r="H6" s="50">
        <v>86</v>
      </c>
      <c r="I6" s="50">
        <v>382</v>
      </c>
      <c r="J6" s="50">
        <v>12</v>
      </c>
    </row>
    <row r="7" spans="1:10" ht="14.25">
      <c r="A7" s="51">
        <v>5</v>
      </c>
      <c r="B7" s="52" t="s">
        <v>293</v>
      </c>
      <c r="C7" s="53" t="s">
        <v>289</v>
      </c>
      <c r="D7" s="50">
        <v>99</v>
      </c>
      <c r="E7" s="50">
        <v>82</v>
      </c>
      <c r="F7" s="50">
        <v>84</v>
      </c>
      <c r="G7" s="50">
        <v>95</v>
      </c>
      <c r="H7" s="50">
        <v>74</v>
      </c>
      <c r="I7" s="50">
        <v>434</v>
      </c>
      <c r="J7" s="50">
        <v>7</v>
      </c>
    </row>
    <row r="8" spans="1:10" ht="14.25">
      <c r="A8" s="51">
        <v>6</v>
      </c>
      <c r="B8" s="52" t="s">
        <v>294</v>
      </c>
      <c r="C8" s="53" t="s">
        <v>289</v>
      </c>
      <c r="D8" s="50">
        <v>68</v>
      </c>
      <c r="E8" s="50">
        <v>83</v>
      </c>
      <c r="F8" s="50">
        <v>60</v>
      </c>
      <c r="G8" s="50">
        <v>78</v>
      </c>
      <c r="H8" s="50">
        <v>69</v>
      </c>
      <c r="I8" s="50">
        <v>358</v>
      </c>
      <c r="J8" s="50">
        <v>15</v>
      </c>
    </row>
    <row r="9" spans="1:10" ht="14.25">
      <c r="A9" s="51">
        <v>7</v>
      </c>
      <c r="B9" s="52" t="s">
        <v>295</v>
      </c>
      <c r="C9" s="53" t="s">
        <v>289</v>
      </c>
      <c r="D9" s="50">
        <v>61</v>
      </c>
      <c r="E9" s="50">
        <v>88</v>
      </c>
      <c r="F9" s="50">
        <v>61</v>
      </c>
      <c r="G9" s="50">
        <v>63</v>
      </c>
      <c r="H9" s="50">
        <v>74</v>
      </c>
      <c r="I9" s="50">
        <v>347</v>
      </c>
      <c r="J9" s="50">
        <v>16</v>
      </c>
    </row>
    <row r="10" spans="1:10" ht="14.25">
      <c r="A10" s="51">
        <v>8</v>
      </c>
      <c r="B10" s="52" t="s">
        <v>296</v>
      </c>
      <c r="C10" s="53" t="s">
        <v>289</v>
      </c>
      <c r="D10" s="50">
        <v>72</v>
      </c>
      <c r="E10" s="50">
        <v>32</v>
      </c>
      <c r="F10" s="50">
        <v>76</v>
      </c>
      <c r="G10" s="50">
        <v>39</v>
      </c>
      <c r="H10" s="50">
        <v>76</v>
      </c>
      <c r="I10" s="50">
        <v>295</v>
      </c>
      <c r="J10" s="50">
        <v>22</v>
      </c>
    </row>
    <row r="11" spans="1:10" ht="14.25">
      <c r="A11" s="51">
        <v>9</v>
      </c>
      <c r="B11" s="52" t="s">
        <v>297</v>
      </c>
      <c r="C11" s="53" t="s">
        <v>289</v>
      </c>
      <c r="D11" s="50">
        <v>83</v>
      </c>
      <c r="E11" s="50">
        <v>80</v>
      </c>
      <c r="F11" s="50">
        <v>62</v>
      </c>
      <c r="G11" s="50">
        <v>78</v>
      </c>
      <c r="H11" s="50">
        <v>25</v>
      </c>
      <c r="I11" s="50">
        <v>328</v>
      </c>
      <c r="J11" s="50">
        <v>20</v>
      </c>
    </row>
    <row r="12" spans="1:10" ht="14.25">
      <c r="A12" s="51">
        <v>10</v>
      </c>
      <c r="B12" s="52" t="s">
        <v>298</v>
      </c>
      <c r="C12" s="53" t="s">
        <v>289</v>
      </c>
      <c r="D12" s="50">
        <v>72</v>
      </c>
      <c r="E12" s="50">
        <v>94</v>
      </c>
      <c r="F12" s="50">
        <v>72</v>
      </c>
      <c r="G12" s="50">
        <v>78</v>
      </c>
      <c r="H12" s="50">
        <v>72</v>
      </c>
      <c r="I12" s="50">
        <v>388</v>
      </c>
      <c r="J12" s="50">
        <v>11</v>
      </c>
    </row>
    <row r="13" spans="1:10" ht="14.25">
      <c r="A13" s="51">
        <v>11</v>
      </c>
      <c r="B13" s="52" t="s">
        <v>299</v>
      </c>
      <c r="C13" s="53" t="s">
        <v>289</v>
      </c>
      <c r="D13" s="50">
        <v>98</v>
      </c>
      <c r="E13" s="50">
        <v>100</v>
      </c>
      <c r="F13" s="50">
        <v>88</v>
      </c>
      <c r="G13" s="50">
        <v>99</v>
      </c>
      <c r="H13" s="50">
        <v>94</v>
      </c>
      <c r="I13" s="50">
        <v>479</v>
      </c>
      <c r="J13" s="50">
        <v>1</v>
      </c>
    </row>
    <row r="14" spans="1:10" ht="14.25">
      <c r="A14" s="51">
        <v>12</v>
      </c>
      <c r="B14" s="52" t="s">
        <v>300</v>
      </c>
      <c r="C14" s="53" t="s">
        <v>289</v>
      </c>
      <c r="D14" s="50">
        <v>99</v>
      </c>
      <c r="E14" s="50">
        <v>88</v>
      </c>
      <c r="F14" s="50">
        <v>78</v>
      </c>
      <c r="G14" s="50">
        <v>82</v>
      </c>
      <c r="H14" s="50">
        <v>89</v>
      </c>
      <c r="I14" s="50">
        <v>436</v>
      </c>
      <c r="J14" s="50">
        <v>6</v>
      </c>
    </row>
    <row r="15" spans="1:10" ht="14.25">
      <c r="A15" s="51">
        <v>13</v>
      </c>
      <c r="B15" s="52" t="s">
        <v>301</v>
      </c>
      <c r="C15" s="53" t="s">
        <v>289</v>
      </c>
      <c r="D15" s="50">
        <v>31</v>
      </c>
      <c r="E15" s="50">
        <v>44</v>
      </c>
      <c r="F15" s="50">
        <v>61</v>
      </c>
      <c r="G15" s="50">
        <v>48</v>
      </c>
      <c r="H15" s="50">
        <v>72</v>
      </c>
      <c r="I15" s="50">
        <v>256</v>
      </c>
      <c r="J15" s="50">
        <v>25</v>
      </c>
    </row>
    <row r="16" spans="1:10" ht="14.25">
      <c r="A16" s="51">
        <v>14</v>
      </c>
      <c r="B16" s="52" t="s">
        <v>302</v>
      </c>
      <c r="C16" s="53" t="s">
        <v>289</v>
      </c>
      <c r="D16" s="50">
        <v>60</v>
      </c>
      <c r="E16" s="50">
        <v>31</v>
      </c>
      <c r="F16" s="50">
        <v>70</v>
      </c>
      <c r="G16" s="50">
        <v>62</v>
      </c>
      <c r="H16" s="50">
        <v>23</v>
      </c>
      <c r="I16" s="50">
        <v>246</v>
      </c>
      <c r="J16" s="50">
        <v>26</v>
      </c>
    </row>
    <row r="17" spans="1:10" ht="14.25">
      <c r="A17" s="51">
        <v>15</v>
      </c>
      <c r="B17" s="52" t="s">
        <v>303</v>
      </c>
      <c r="C17" s="53" t="s">
        <v>289</v>
      </c>
      <c r="D17" s="50">
        <v>75</v>
      </c>
      <c r="E17" s="50">
        <v>79</v>
      </c>
      <c r="F17" s="50">
        <v>60</v>
      </c>
      <c r="G17" s="50">
        <v>70</v>
      </c>
      <c r="H17" s="50">
        <v>77</v>
      </c>
      <c r="I17" s="50">
        <v>361</v>
      </c>
      <c r="J17" s="50">
        <v>14</v>
      </c>
    </row>
    <row r="18" spans="1:10" ht="14.25">
      <c r="A18" s="51">
        <v>16</v>
      </c>
      <c r="B18" s="52" t="s">
        <v>304</v>
      </c>
      <c r="C18" s="53" t="s">
        <v>289</v>
      </c>
      <c r="D18" s="50">
        <v>60</v>
      </c>
      <c r="E18" s="50">
        <v>72</v>
      </c>
      <c r="F18" s="50">
        <v>61</v>
      </c>
      <c r="G18" s="50">
        <v>41</v>
      </c>
      <c r="H18" s="50">
        <v>74</v>
      </c>
      <c r="I18" s="50">
        <v>308</v>
      </c>
      <c r="J18" s="50">
        <v>21</v>
      </c>
    </row>
    <row r="19" spans="1:10" ht="14.25">
      <c r="A19" s="51">
        <v>17</v>
      </c>
      <c r="B19" s="52" t="s">
        <v>305</v>
      </c>
      <c r="C19" s="53" t="s">
        <v>289</v>
      </c>
      <c r="D19" s="50">
        <v>0</v>
      </c>
      <c r="E19" s="50">
        <v>68</v>
      </c>
      <c r="F19" s="50">
        <v>0</v>
      </c>
      <c r="G19" s="50">
        <v>72</v>
      </c>
      <c r="H19" s="50">
        <v>72</v>
      </c>
      <c r="I19" s="50">
        <v>212</v>
      </c>
      <c r="J19" s="50">
        <v>29</v>
      </c>
    </row>
    <row r="20" spans="1:10" ht="14.25">
      <c r="A20" s="51">
        <v>18</v>
      </c>
      <c r="B20" s="52" t="s">
        <v>306</v>
      </c>
      <c r="C20" s="53" t="s">
        <v>289</v>
      </c>
      <c r="D20" s="50">
        <v>98</v>
      </c>
      <c r="E20" s="50">
        <v>97</v>
      </c>
      <c r="F20" s="50">
        <v>87</v>
      </c>
      <c r="G20" s="50">
        <v>85</v>
      </c>
      <c r="H20" s="50">
        <v>75</v>
      </c>
      <c r="I20" s="50">
        <v>442</v>
      </c>
      <c r="J20" s="50">
        <v>5</v>
      </c>
    </row>
    <row r="21" spans="1:10" ht="14.25">
      <c r="A21" s="51">
        <v>19</v>
      </c>
      <c r="B21" s="52" t="s">
        <v>307</v>
      </c>
      <c r="C21" s="53" t="s">
        <v>289</v>
      </c>
      <c r="D21" s="50">
        <v>37</v>
      </c>
      <c r="E21" s="50">
        <v>68</v>
      </c>
      <c r="F21" s="50">
        <v>61</v>
      </c>
      <c r="G21" s="50">
        <v>54</v>
      </c>
      <c r="H21" s="50">
        <v>74</v>
      </c>
      <c r="I21" s="50">
        <v>294</v>
      </c>
      <c r="J21" s="50">
        <v>23</v>
      </c>
    </row>
    <row r="22" spans="1:10" ht="14.25">
      <c r="A22" s="51">
        <v>20</v>
      </c>
      <c r="B22" s="52" t="s">
        <v>308</v>
      </c>
      <c r="C22" s="53" t="s">
        <v>289</v>
      </c>
      <c r="D22" s="50">
        <v>92</v>
      </c>
      <c r="E22" s="50">
        <v>97</v>
      </c>
      <c r="F22" s="50">
        <v>70</v>
      </c>
      <c r="G22" s="50">
        <v>97</v>
      </c>
      <c r="H22" s="50">
        <v>71</v>
      </c>
      <c r="I22" s="50">
        <v>427</v>
      </c>
      <c r="J22" s="50">
        <v>8</v>
      </c>
    </row>
    <row r="23" spans="1:10" ht="14.25">
      <c r="A23" s="51">
        <v>21</v>
      </c>
      <c r="B23" s="52" t="s">
        <v>309</v>
      </c>
      <c r="C23" s="53" t="s">
        <v>289</v>
      </c>
      <c r="D23" s="50">
        <v>99</v>
      </c>
      <c r="E23" s="50">
        <v>97</v>
      </c>
      <c r="F23" s="50">
        <v>64</v>
      </c>
      <c r="G23" s="50">
        <v>94</v>
      </c>
      <c r="H23" s="50">
        <v>92</v>
      </c>
      <c r="I23" s="50">
        <v>446</v>
      </c>
      <c r="J23" s="50">
        <v>4</v>
      </c>
    </row>
    <row r="24" spans="1:10" ht="14.25">
      <c r="A24" s="51">
        <v>22</v>
      </c>
      <c r="B24" s="52" t="s">
        <v>310</v>
      </c>
      <c r="C24" s="53" t="s">
        <v>289</v>
      </c>
      <c r="D24" s="50">
        <v>31</v>
      </c>
      <c r="E24" s="50">
        <v>93</v>
      </c>
      <c r="F24" s="50">
        <v>62</v>
      </c>
      <c r="G24" s="50">
        <v>84</v>
      </c>
      <c r="H24" s="50">
        <v>72</v>
      </c>
      <c r="I24" s="50">
        <v>342</v>
      </c>
      <c r="J24" s="50">
        <v>18</v>
      </c>
    </row>
    <row r="25" spans="1:10" ht="14.25">
      <c r="A25" s="51">
        <v>23</v>
      </c>
      <c r="B25" s="52" t="s">
        <v>311</v>
      </c>
      <c r="C25" s="53" t="s">
        <v>289</v>
      </c>
      <c r="D25" s="50">
        <v>70</v>
      </c>
      <c r="E25" s="50">
        <v>65</v>
      </c>
      <c r="F25" s="50">
        <v>63</v>
      </c>
      <c r="G25" s="50">
        <v>53</v>
      </c>
      <c r="H25" s="50">
        <v>85</v>
      </c>
      <c r="I25" s="50">
        <v>336</v>
      </c>
      <c r="J25" s="50">
        <v>19</v>
      </c>
    </row>
    <row r="26" spans="1:10" ht="14.25">
      <c r="A26" s="51">
        <v>24</v>
      </c>
      <c r="B26" s="52" t="s">
        <v>312</v>
      </c>
      <c r="C26" s="53" t="s">
        <v>289</v>
      </c>
      <c r="D26" s="50">
        <v>74</v>
      </c>
      <c r="E26" s="50">
        <v>27</v>
      </c>
      <c r="F26" s="50">
        <v>60</v>
      </c>
      <c r="G26" s="50">
        <v>26</v>
      </c>
      <c r="H26" s="50">
        <v>71</v>
      </c>
      <c r="I26" s="50">
        <v>258</v>
      </c>
      <c r="J26" s="50">
        <v>24</v>
      </c>
    </row>
    <row r="27" spans="1:10" ht="14.25">
      <c r="A27" s="51">
        <v>25</v>
      </c>
      <c r="B27" s="52" t="s">
        <v>313</v>
      </c>
      <c r="C27" s="53" t="s">
        <v>289</v>
      </c>
      <c r="D27" s="50">
        <v>82</v>
      </c>
      <c r="E27" s="50">
        <v>85</v>
      </c>
      <c r="F27" s="50">
        <v>62</v>
      </c>
      <c r="G27" s="50">
        <v>64</v>
      </c>
      <c r="H27" s="50">
        <v>76</v>
      </c>
      <c r="I27" s="50">
        <v>369</v>
      </c>
      <c r="J27" s="50">
        <v>13</v>
      </c>
    </row>
    <row r="28" spans="1:10" ht="14.25">
      <c r="A28" s="51">
        <v>26</v>
      </c>
      <c r="B28" s="52" t="s">
        <v>314</v>
      </c>
      <c r="C28" s="53" t="s">
        <v>289</v>
      </c>
      <c r="D28" s="50">
        <v>0</v>
      </c>
      <c r="E28" s="50">
        <v>31</v>
      </c>
      <c r="F28" s="50">
        <v>68</v>
      </c>
      <c r="G28" s="50">
        <v>31</v>
      </c>
      <c r="H28" s="50">
        <v>71</v>
      </c>
      <c r="I28" s="50">
        <v>201</v>
      </c>
      <c r="J28" s="50">
        <v>30</v>
      </c>
    </row>
    <row r="29" spans="1:10" ht="14.25">
      <c r="A29" s="51">
        <v>27</v>
      </c>
      <c r="B29" s="52" t="s">
        <v>315</v>
      </c>
      <c r="C29" s="53" t="s">
        <v>289</v>
      </c>
      <c r="D29" s="50">
        <v>77</v>
      </c>
      <c r="E29" s="50">
        <v>89</v>
      </c>
      <c r="F29" s="50">
        <v>78</v>
      </c>
      <c r="G29" s="50">
        <v>91</v>
      </c>
      <c r="H29" s="50">
        <v>85</v>
      </c>
      <c r="I29" s="50">
        <v>420</v>
      </c>
      <c r="J29" s="50">
        <v>9</v>
      </c>
    </row>
    <row r="30" spans="1:10" ht="14.25">
      <c r="A30" s="51">
        <v>28</v>
      </c>
      <c r="B30" s="52" t="s">
        <v>316</v>
      </c>
      <c r="C30" s="53" t="s">
        <v>289</v>
      </c>
      <c r="D30" s="50">
        <v>99</v>
      </c>
      <c r="E30" s="50">
        <v>98</v>
      </c>
      <c r="F30" s="50">
        <v>82</v>
      </c>
      <c r="G30" s="50">
        <v>99</v>
      </c>
      <c r="H30" s="50">
        <v>81</v>
      </c>
      <c r="I30" s="50">
        <v>459</v>
      </c>
      <c r="J30" s="50">
        <v>3</v>
      </c>
    </row>
    <row r="31" spans="1:10" ht="14.25">
      <c r="A31" s="51">
        <v>29</v>
      </c>
      <c r="B31" s="52" t="s">
        <v>317</v>
      </c>
      <c r="C31" s="53" t="s">
        <v>289</v>
      </c>
      <c r="D31" s="50">
        <v>0</v>
      </c>
      <c r="E31" s="50">
        <v>87</v>
      </c>
      <c r="F31" s="50">
        <v>0</v>
      </c>
      <c r="G31" s="50">
        <v>66</v>
      </c>
      <c r="H31" s="50">
        <v>71</v>
      </c>
      <c r="I31" s="50">
        <v>224</v>
      </c>
      <c r="J31" s="50">
        <v>28</v>
      </c>
    </row>
    <row r="32" spans="1:10" ht="14.25">
      <c r="A32" s="51">
        <v>30</v>
      </c>
      <c r="B32" s="52" t="s">
        <v>318</v>
      </c>
      <c r="C32" s="53" t="s">
        <v>289</v>
      </c>
      <c r="D32" s="50">
        <v>0</v>
      </c>
      <c r="E32" s="50">
        <v>90</v>
      </c>
      <c r="F32" s="50">
        <v>0</v>
      </c>
      <c r="G32" s="50">
        <v>82</v>
      </c>
      <c r="H32" s="50">
        <v>70</v>
      </c>
      <c r="I32" s="50">
        <v>242</v>
      </c>
      <c r="J32" s="50">
        <v>27</v>
      </c>
    </row>
    <row r="33" spans="1:10" ht="14.25">
      <c r="A33" s="54"/>
      <c r="B33" s="55"/>
      <c r="C33" s="55"/>
      <c r="D33" s="56"/>
      <c r="E33" s="56"/>
      <c r="F33" s="56"/>
      <c r="G33" s="56"/>
      <c r="H33" s="56"/>
      <c r="I33" s="56"/>
      <c r="J33" s="56"/>
    </row>
    <row r="34" spans="1:10" ht="14.25">
      <c r="A34" s="57" t="s">
        <v>319</v>
      </c>
      <c r="B34" s="52" t="s">
        <v>299</v>
      </c>
      <c r="C34" s="52"/>
      <c r="D34" s="58">
        <v>479</v>
      </c>
      <c r="E34" s="56"/>
      <c r="F34" s="59" t="s">
        <v>320</v>
      </c>
      <c r="G34" s="59" t="s">
        <v>281</v>
      </c>
      <c r="H34" s="59" t="s">
        <v>309</v>
      </c>
      <c r="I34" s="58">
        <v>99</v>
      </c>
      <c r="J34" s="56"/>
    </row>
    <row r="35" spans="1:10" ht="14.25">
      <c r="A35" s="54"/>
      <c r="B35" s="52" t="s">
        <v>290</v>
      </c>
      <c r="C35" s="52"/>
      <c r="D35" s="58">
        <v>470</v>
      </c>
      <c r="E35" s="56"/>
      <c r="F35" s="56"/>
      <c r="G35" s="59" t="s">
        <v>282</v>
      </c>
      <c r="H35" s="59" t="s">
        <v>299</v>
      </c>
      <c r="I35" s="58">
        <v>100</v>
      </c>
      <c r="J35" s="56"/>
    </row>
    <row r="36" spans="1:10" ht="14.25">
      <c r="A36" s="54"/>
      <c r="B36" s="52" t="s">
        <v>316</v>
      </c>
      <c r="C36" s="52"/>
      <c r="D36" s="58">
        <v>459</v>
      </c>
      <c r="E36" s="56"/>
      <c r="F36" s="56"/>
      <c r="G36" s="59" t="s">
        <v>283</v>
      </c>
      <c r="H36" s="59" t="s">
        <v>290</v>
      </c>
      <c r="I36" s="58">
        <v>89</v>
      </c>
      <c r="J36" s="56"/>
    </row>
    <row r="37" spans="1:10" ht="14.25">
      <c r="A37" s="54"/>
      <c r="B37" s="55"/>
      <c r="C37" s="55"/>
      <c r="D37" s="56"/>
      <c r="E37" s="56"/>
      <c r="F37" s="56"/>
      <c r="G37" s="59" t="s">
        <v>284</v>
      </c>
      <c r="H37" s="59" t="s">
        <v>299</v>
      </c>
      <c r="I37" s="58">
        <v>99</v>
      </c>
      <c r="J37" s="56"/>
    </row>
    <row r="38" spans="1:10" ht="14.25">
      <c r="A38" s="56"/>
      <c r="B38" s="56"/>
      <c r="C38" s="56"/>
      <c r="D38" s="56"/>
      <c r="E38" s="56"/>
      <c r="F38" s="56"/>
      <c r="G38" s="59" t="s">
        <v>285</v>
      </c>
      <c r="H38" s="59" t="s">
        <v>299</v>
      </c>
      <c r="I38" s="58">
        <v>94</v>
      </c>
      <c r="J38" s="56"/>
    </row>
    <row r="39" spans="1:10" ht="14.25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4.25">
      <c r="A40" s="59" t="s">
        <v>321</v>
      </c>
      <c r="B40" s="59" t="s">
        <v>281</v>
      </c>
      <c r="C40" s="59"/>
      <c r="D40" s="59" t="s">
        <v>301</v>
      </c>
      <c r="E40" s="59" t="s">
        <v>305</v>
      </c>
      <c r="F40" s="56"/>
      <c r="G40" s="56"/>
      <c r="H40" s="56"/>
      <c r="I40" s="56"/>
      <c r="J40" s="56"/>
    </row>
    <row r="41" spans="1:10" ht="14.25">
      <c r="A41" s="56"/>
      <c r="B41" s="56"/>
      <c r="C41" s="56"/>
      <c r="D41" s="59" t="s">
        <v>307</v>
      </c>
      <c r="E41" s="59" t="s">
        <v>310</v>
      </c>
      <c r="F41" s="56"/>
      <c r="G41" s="56"/>
      <c r="H41" s="56"/>
      <c r="I41" s="56"/>
      <c r="J41" s="56"/>
    </row>
    <row r="42" spans="1:10" ht="14.25">
      <c r="A42" s="56"/>
      <c r="B42" s="56"/>
      <c r="C42" s="56"/>
      <c r="D42" s="59" t="s">
        <v>314</v>
      </c>
      <c r="E42" s="59" t="s">
        <v>317</v>
      </c>
      <c r="F42" s="56"/>
      <c r="G42" s="56"/>
      <c r="H42" s="56"/>
      <c r="I42" s="56"/>
      <c r="J42" s="56"/>
    </row>
    <row r="43" spans="1:10" ht="14.25">
      <c r="A43" s="56"/>
      <c r="B43" s="56"/>
      <c r="C43" s="56"/>
      <c r="D43" s="59" t="s">
        <v>318</v>
      </c>
      <c r="E43" s="59"/>
      <c r="F43" s="56"/>
      <c r="G43" s="56"/>
      <c r="H43" s="56"/>
      <c r="I43" s="56"/>
      <c r="J43" s="56"/>
    </row>
    <row r="44" spans="1:10" ht="14.25">
      <c r="A44" s="56"/>
      <c r="B44" s="59" t="s">
        <v>282</v>
      </c>
      <c r="C44" s="59"/>
      <c r="D44" s="59" t="s">
        <v>296</v>
      </c>
      <c r="E44" s="59" t="s">
        <v>301</v>
      </c>
      <c r="F44" s="56"/>
      <c r="G44" s="56"/>
      <c r="H44" s="56"/>
      <c r="I44" s="56"/>
      <c r="J44" s="56"/>
    </row>
    <row r="45" spans="1:10" ht="14.25">
      <c r="A45" s="56"/>
      <c r="B45" s="56"/>
      <c r="C45" s="56"/>
      <c r="D45" s="59" t="s">
        <v>302</v>
      </c>
      <c r="E45" s="59" t="s">
        <v>312</v>
      </c>
      <c r="F45" s="56"/>
      <c r="G45" s="56"/>
      <c r="H45" s="56"/>
      <c r="I45" s="56"/>
      <c r="J45" s="56"/>
    </row>
    <row r="46" spans="1:10" ht="14.25">
      <c r="A46" s="56"/>
      <c r="B46" s="56"/>
      <c r="C46" s="56"/>
      <c r="D46" s="59" t="s">
        <v>314</v>
      </c>
      <c r="E46" s="59"/>
      <c r="F46" s="56"/>
      <c r="G46" s="56"/>
      <c r="H46" s="56"/>
      <c r="I46" s="56"/>
      <c r="J46" s="56"/>
    </row>
    <row r="47" spans="1:10" ht="14.25">
      <c r="A47" s="56"/>
      <c r="B47" s="59" t="s">
        <v>283</v>
      </c>
      <c r="C47" s="59"/>
      <c r="D47" s="59" t="s">
        <v>305</v>
      </c>
      <c r="E47" s="59" t="s">
        <v>317</v>
      </c>
      <c r="F47" s="56"/>
      <c r="G47" s="56"/>
      <c r="H47" s="56"/>
      <c r="I47" s="56"/>
      <c r="J47" s="56"/>
    </row>
    <row r="48" spans="1:10" ht="14.25">
      <c r="A48" s="56"/>
      <c r="B48" s="56"/>
      <c r="C48" s="56"/>
      <c r="D48" s="59" t="s">
        <v>318</v>
      </c>
      <c r="E48" s="59"/>
      <c r="F48" s="56"/>
      <c r="G48" s="56"/>
      <c r="H48" s="56"/>
      <c r="I48" s="56"/>
      <c r="J48" s="56"/>
    </row>
    <row r="49" spans="1:10" ht="14.25">
      <c r="A49" s="56"/>
      <c r="B49" s="59" t="s">
        <v>284</v>
      </c>
      <c r="C49" s="59"/>
      <c r="D49" s="59" t="s">
        <v>296</v>
      </c>
      <c r="E49" s="59" t="s">
        <v>314</v>
      </c>
      <c r="F49" s="56"/>
      <c r="G49" s="56"/>
      <c r="H49" s="56"/>
      <c r="I49" s="56"/>
      <c r="J49" s="56"/>
    </row>
    <row r="50" spans="1:10" ht="14.25">
      <c r="A50" s="56"/>
      <c r="B50" s="56"/>
      <c r="C50" s="56"/>
      <c r="D50" s="59" t="s">
        <v>301</v>
      </c>
      <c r="E50" s="59" t="s">
        <v>312</v>
      </c>
      <c r="F50" s="56"/>
      <c r="G50" s="56"/>
      <c r="H50" s="56"/>
      <c r="I50" s="56"/>
      <c r="J50" s="56"/>
    </row>
    <row r="51" spans="1:10" ht="14.25">
      <c r="A51" s="56"/>
      <c r="B51" s="56"/>
      <c r="C51" s="56"/>
      <c r="D51" s="59" t="s">
        <v>307</v>
      </c>
      <c r="E51" s="59" t="s">
        <v>304</v>
      </c>
      <c r="F51" s="56"/>
      <c r="G51" s="56"/>
      <c r="H51" s="56"/>
      <c r="I51" s="56"/>
      <c r="J51" s="56"/>
    </row>
    <row r="52" spans="1:10" ht="14.25">
      <c r="A52" s="56"/>
      <c r="B52" s="56"/>
      <c r="C52" s="56"/>
      <c r="D52" s="59" t="s">
        <v>322</v>
      </c>
      <c r="E52" s="59"/>
      <c r="F52" s="56"/>
      <c r="G52" s="56"/>
      <c r="H52" s="56"/>
      <c r="I52" s="56"/>
      <c r="J52" s="56"/>
    </row>
    <row r="53" spans="1:10" ht="14.25">
      <c r="A53" s="56"/>
      <c r="B53" s="59" t="s">
        <v>285</v>
      </c>
      <c r="C53" s="59"/>
      <c r="D53" s="59" t="s">
        <v>302</v>
      </c>
      <c r="E53" s="59" t="s">
        <v>297</v>
      </c>
      <c r="F53" s="56"/>
      <c r="G53" s="56"/>
      <c r="H53" s="56"/>
      <c r="I53" s="56"/>
      <c r="J53" s="56"/>
    </row>
    <row r="54" spans="1:10" ht="14.25">
      <c r="A54" s="56"/>
      <c r="B54" s="56"/>
      <c r="C54" s="56"/>
      <c r="D54" s="59" t="s">
        <v>301</v>
      </c>
      <c r="E54" s="59" t="s">
        <v>304</v>
      </c>
      <c r="F54" s="56"/>
      <c r="G54" s="56"/>
      <c r="H54" s="56"/>
      <c r="I54" s="56"/>
      <c r="J54" s="56"/>
    </row>
    <row r="55" spans="1:10" ht="14.25">
      <c r="A55" s="56"/>
      <c r="B55" s="56"/>
      <c r="C55" s="56"/>
      <c r="D55" s="59" t="s">
        <v>310</v>
      </c>
      <c r="E55" s="59" t="s">
        <v>312</v>
      </c>
      <c r="F55" s="56"/>
      <c r="G55" s="56"/>
      <c r="H55" s="56"/>
      <c r="I55" s="56"/>
      <c r="J55" s="56"/>
    </row>
    <row r="56" spans="1:10" ht="14.25">
      <c r="A56" s="56"/>
      <c r="B56" s="56"/>
      <c r="C56" s="56"/>
      <c r="D56" s="59" t="s">
        <v>314</v>
      </c>
      <c r="E56" s="59"/>
      <c r="F56" s="56"/>
      <c r="G56" s="56"/>
      <c r="H56" s="56"/>
      <c r="I56" s="56"/>
      <c r="J56" s="56"/>
    </row>
  </sheetData>
  <mergeCells count="1">
    <mergeCell ref="A1:J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1106</vt:lpstr>
      <vt:lpstr>1107</vt:lpstr>
      <vt:lpstr>1113</vt:lpstr>
      <vt:lpstr>1208</vt:lpstr>
      <vt:lpstr>1209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2013-08-17T02:15:20Z</dcterms:modified>
</cp:coreProperties>
</file>