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5360" windowHeight="8280" activeTab="0"/>
  </bookViews>
  <sheets>
    <sheet name="合同签订(协作组组长单位与使用单位)" sheetId="1" r:id="rId1"/>
  </sheets>
  <definedNames>
    <definedName name="_xlnm._FilterDatabase" localSheetId="0" hidden="1">'合同签订(协作组组长单位与使用单位)'!$A$5:$H$5</definedName>
    <definedName name="_MF1404">'合同签订(协作组组长单位与使用单位)'!#REF!</definedName>
    <definedName name="_MF1405">'合同签订(协作组组长单位与使用单位)'!#REF!</definedName>
    <definedName name="_MF1406">'合同签订(协作组组长单位与使用单位)'!#REF!</definedName>
    <definedName name="_MF1407">'合同签订(协作组组长单位与使用单位)'!#REF!</definedName>
    <definedName name="_MF1408">'合同签订(协作组组长单位与使用单位)'!#REF!</definedName>
    <definedName name="_MF1409">'合同签订(协作组组长单位与使用单位)'!#REF!</definedName>
    <definedName name="_MF1416">'合同签订(协作组组长单位与使用单位)'!#REF!</definedName>
    <definedName name="_MF1417">'合同签订(协作组组长单位与使用单位)'!#REF!</definedName>
    <definedName name="_MF1418">'合同签订(协作组组长单位与使用单位)'!#REF!</definedName>
    <definedName name="_MF1419">'合同签订(协作组组长单位与使用单位)'!#REF!</definedName>
    <definedName name="_MF1420">'合同签订(协作组组长单位与使用单位)'!#REF!</definedName>
    <definedName name="_MF1426">'合同签订(协作组组长单位与使用单位)'!#REF!</definedName>
    <definedName name="_MF1427">'合同签订(协作组组长单位与使用单位)'!$A$6:$A$95</definedName>
    <definedName name="_MF1428">'合同签订(协作组组长单位与使用单位)'!$B$6:$B$95</definedName>
    <definedName name="_MF1429">'合同签订(协作组组长单位与使用单位)'!$C$6:$C$95</definedName>
    <definedName name="_MF1430">'合同签订(协作组组长单位与使用单位)'!$D$6:$D$95</definedName>
    <definedName name="_MF1431">'合同签订(协作组组长单位与使用单位)'!$E$6:$E$95</definedName>
    <definedName name="_MF1432">'合同签订(协作组组长单位与使用单位)'!#REF!</definedName>
    <definedName name="_MF1433">'合同签订(协作组组长单位与使用单位)'!#REF!</definedName>
    <definedName name="_MF1434">'合同签订(协作组组长单位与使用单位)'!#REF!</definedName>
    <definedName name="_MF1435">'合同签订(协作组组长单位与使用单位)'!#REF!</definedName>
    <definedName name="_MF1436">'合同签订(协作组组长单位与使用单位)'!#REF!</definedName>
    <definedName name="_MF1437">'合同签订(协作组组长单位与使用单位)'!#REF!</definedName>
    <definedName name="_MF1438">'合同签订(协作组组长单位与使用单位)'!$F$6:$F$95</definedName>
    <definedName name="_MF1439">'合同签订(协作组组长单位与使用单位)'!#REF!</definedName>
    <definedName name="_MF1440">'合同签订(协作组组长单位与使用单位)'!#REF!</definedName>
    <definedName name="_MF1441">'合同签订(协作组组长单位与使用单位)'!#REF!</definedName>
    <definedName name="_MF1442">'合同签订(协作组组长单位与使用单位)'!#REF!</definedName>
    <definedName name="_MF1443">'合同签订(协作组组长单位与使用单位)'!#REF!</definedName>
    <definedName name="_MF1444">'合同签订(协作组组长单位与使用单位)'!#REF!</definedName>
    <definedName name="_MF1445">'合同签订(协作组组长单位与使用单位)'!#REF!</definedName>
    <definedName name="_MF1446">'合同签订(协作组组长单位与使用单位)'!#REF!</definedName>
    <definedName name="_MF1447">'合同签订(协作组组长单位与使用单位)'!#REF!</definedName>
    <definedName name="_MF1448">'合同签订(协作组组长单位与使用单位)'!#REF!</definedName>
    <definedName name="_MF1449">'合同签订(协作组组长单位与使用单位)'!#REF!</definedName>
    <definedName name="_MF1450">'合同签订(协作组组长单位与使用单位)'!#REF!</definedName>
    <definedName name="_MF1451">'合同签订(协作组组长单位与使用单位)'!#REF!</definedName>
    <definedName name="_MF1452">'合同签订(协作组组长单位与使用单位)'!#REF!</definedName>
    <definedName name="_MF1453">'合同签订(协作组组长单位与使用单位)'!#REF!</definedName>
    <definedName name="_MF1454">'合同签订(协作组组长单位与使用单位)'!#REF!</definedName>
    <definedName name="_MF1455">'合同签订(协作组组长单位与使用单位)'!#REF!</definedName>
    <definedName name="_MF1456">'合同签订(协作组组长单位与使用单位)'!#REF!</definedName>
    <definedName name="_MF1457">'合同签订(协作组组长单位与使用单位)'!#REF!</definedName>
    <definedName name="_MF1458">'合同签订(协作组组长单位与使用单位)'!#REF!</definedName>
    <definedName name="_MF1459">'合同签订(协作组组长单位与使用单位)'!#REF!</definedName>
    <definedName name="_MF1460">'合同签订(协作组组长单位与使用单位)'!#REF!</definedName>
    <definedName name="_MF1461">'合同签订(协作组组长单位与使用单位)'!#REF!</definedName>
    <definedName name="_MF1462">'合同签订(协作组组长单位与使用单位)'!#REF!</definedName>
    <definedName name="_MF1463">'合同签订(协作组组长单位与使用单位)'!#REF!</definedName>
    <definedName name="_MF1464">'合同签订(协作组组长单位与使用单位)'!#REF!</definedName>
    <definedName name="_MF1550">'合同签订(协作组组长单位与使用单位)'!#REF!</definedName>
    <definedName name="_MF1551">'合同签订(协作组组长单位与使用单位)'!#REF!</definedName>
    <definedName name="_MF1590">'合同签订(协作组组长单位与使用单位)'!#REF!</definedName>
    <definedName name="_MF1591">'合同签订(协作组组长单位与使用单位)'!#REF!</definedName>
    <definedName name="_MF1592">'合同签订(协作组组长单位与使用单位)'!#REF!</definedName>
    <definedName name="_MF1593">'合同签订(协作组组长单位与使用单位)'!#REF!</definedName>
    <definedName name="_MF1594">'合同签订(协作组组长单位与使用单位)'!$A$6:$A$95</definedName>
    <definedName name="_MF1595">'合同签订(协作组组长单位与使用单位)'!$B$6:$B$95</definedName>
    <definedName name="_MF1596">'合同签订(协作组组长单位与使用单位)'!$C$6:$C$95</definedName>
    <definedName name="_MF1597">'合同签订(协作组组长单位与使用单位)'!$D$6:$D$95</definedName>
    <definedName name="_MF1598">'合同签订(协作组组长单位与使用单位)'!$E$6:$E$95</definedName>
    <definedName name="_MF1599">'合同签订(协作组组长单位与使用单位)'!#REF!</definedName>
    <definedName name="_MF1600">'合同签订(协作组组长单位与使用单位)'!#REF!</definedName>
    <definedName name="_MF1601">'合同签订(协作组组长单位与使用单位)'!#REF!</definedName>
    <definedName name="_MF1602">'合同签订(协作组组长单位与使用单位)'!#REF!</definedName>
    <definedName name="_MF1603">'合同签订(协作组组长单位与使用单位)'!#REF!</definedName>
    <definedName name="_MF1604">'合同签订(协作组组长单位与使用单位)'!$F$6:$F$95</definedName>
    <definedName name="_MF1605">'合同签订(协作组组长单位与使用单位)'!#REF!</definedName>
    <definedName name="_MF1606">'合同签订(协作组组长单位与使用单位)'!#REF!</definedName>
    <definedName name="_MF1607">'合同签订(协作组组长单位与使用单位)'!#REF!</definedName>
    <definedName name="_MF1608">'合同签订(协作组组长单位与使用单位)'!#REF!</definedName>
    <definedName name="_MF1609">'合同签订(协作组组长单位与使用单位)'!#REF!</definedName>
    <definedName name="_MF1610">'合同签订(协作组组长单位与使用单位)'!#REF!</definedName>
    <definedName name="_MF1611">'合同签订(协作组组长单位与使用单位)'!#REF!</definedName>
    <definedName name="_MF1612">'合同签订(协作组组长单位与使用单位)'!#REF!</definedName>
    <definedName name="_MF1613">'合同签订(协作组组长单位与使用单位)'!#REF!</definedName>
    <definedName name="_MF1684">'合同签订(协作组组长单位与使用单位)'!#REF!</definedName>
    <definedName name="_MF1685">'合同签订(协作组组长单位与使用单位)'!$A$6:$A$95</definedName>
    <definedName name="_MF1686">'合同签订(协作组组长单位与使用单位)'!$B$6:$B$95</definedName>
    <definedName name="_MF1687">'合同签订(协作组组长单位与使用单位)'!$C$6:$C$95</definedName>
    <definedName name="_MF1688">'合同签订(协作组组长单位与使用单位)'!$D$6:$D$95</definedName>
    <definedName name="_MF1689">'合同签订(协作组组长单位与使用单位)'!$E$6:$E$95</definedName>
    <definedName name="_MF1690">'合同签订(协作组组长单位与使用单位)'!#REF!</definedName>
    <definedName name="_MF1691">'合同签订(协作组组长单位与使用单位)'!#REF!</definedName>
    <definedName name="_MF1692">'合同签订(协作组组长单位与使用单位)'!#REF!</definedName>
    <definedName name="_MF1693">'合同签订(协作组组长单位与使用单位)'!#REF!</definedName>
    <definedName name="_MF1694">'合同签订(协作组组长单位与使用单位)'!#REF!</definedName>
    <definedName name="_MF1695">'合同签订(协作组组长单位与使用单位)'!$F$6:$F$95</definedName>
    <definedName name="_MF1696">'合同签订(协作组组长单位与使用单位)'!#REF!</definedName>
    <definedName name="_MF1697">'合同签订(协作组组长单位与使用单位)'!#REF!</definedName>
    <definedName name="_MF1698">'合同签订(协作组组长单位与使用单位)'!#REF!</definedName>
    <definedName name="_MF1699">'合同签订(协作组组长单位与使用单位)'!#REF!</definedName>
    <definedName name="_MF1700">'合同签订(协作组组长单位与使用单位)'!#REF!</definedName>
    <definedName name="_MF1701">'合同签订(协作组组长单位与使用单位)'!#REF!</definedName>
    <definedName name="_MF1702">'合同签订(协作组组长单位与使用单位)'!#REF!</definedName>
    <definedName name="_MF1703">'合同签订(协作组组长单位与使用单位)'!#REF!</definedName>
    <definedName name="_MF1704">'合同签订(协作组组长单位与使用单位)'!#REF!</definedName>
    <definedName name="_MF1705">'合同签订(协作组组长单位与使用单位)'!#REF!</definedName>
    <definedName name="_MF1706">'合同签订(协作组组长单位与使用单位)'!#REF!</definedName>
    <definedName name="_MF1707">'合同签订(协作组组长单位与使用单位)'!#REF!</definedName>
    <definedName name="_MF1708">'合同签订(协作组组长单位与使用单位)'!#REF!</definedName>
    <definedName name="_MF1709">'合同签订(协作组组长单位与使用单位)'!#REF!</definedName>
    <definedName name="_MF1710">'合同签订(协作组组长单位与使用单位)'!#REF!</definedName>
    <definedName name="_MF1711">'合同签订(协作组组长单位与使用单位)'!#REF!</definedName>
    <definedName name="_MF1712">'合同签订(协作组组长单位与使用单位)'!#REF!</definedName>
    <definedName name="_MF1713">'合同签订(协作组组长单位与使用单位)'!#REF!</definedName>
    <definedName name="_MF1714">'合同签订(协作组组长单位与使用单位)'!#REF!</definedName>
    <definedName name="_MF1715">'合同签订(协作组组长单位与使用单位)'!#REF!</definedName>
    <definedName name="_MF1716">'合同签订(协作组组长单位与使用单位)'!#REF!</definedName>
    <definedName name="_MF1717">'合同签订(协作组组长单位与使用单位)'!$K$6:$K$95</definedName>
    <definedName name="_MF1718">'合同签订(协作组组长单位与使用单位)'!$L$6:$L$95</definedName>
    <definedName name="_MF1719">'合同签订(协作组组长单位与使用单位)'!$M$6:$M$95</definedName>
    <definedName name="_MF1720">'合同签订(协作组组长单位与使用单位)'!$O$6:$O$95</definedName>
    <definedName name="_MF1721">'合同签订(协作组组长单位与使用单位)'!$P$6:$P$95</definedName>
    <definedName name="_MF1727">'合同签订(协作组组长单位与使用单位)'!$A$6:$A$95</definedName>
    <definedName name="_MF1728">'合同签订(协作组组长单位与使用单位)'!$B$6:$B$95</definedName>
    <definedName name="_MF1729">'合同签订(协作组组长单位与使用单位)'!$C$6:$C$95</definedName>
    <definedName name="_MF1730">'合同签订(协作组组长单位与使用单位)'!$D$6:$D$95</definedName>
    <definedName name="_MF1731">'合同签订(协作组组长单位与使用单位)'!$E$6:$E$95</definedName>
    <definedName name="_MF1732">'合同签订(协作组组长单位与使用单位)'!$F$6:$F$95</definedName>
    <definedName name="_MF1733">'合同签订(协作组组长单位与使用单位)'!#REF!</definedName>
    <definedName name="_MF1734">'合同签订(协作组组长单位与使用单位)'!#REF!</definedName>
    <definedName name="_MF1735">'合同签订(协作组组长单位与使用单位)'!#REF!</definedName>
    <definedName name="_MF1736">'合同签订(协作组组长单位与使用单位)'!#REF!</definedName>
    <definedName name="_MF1737">'合同签订(协作组组长单位与使用单位)'!#REF!</definedName>
    <definedName name="_MF1738">'合同签订(协作组组长单位与使用单位)'!#REF!</definedName>
    <definedName name="_MF1739">'合同签订(协作组组长单位与使用单位)'!#REF!</definedName>
    <definedName name="_MF1740">'合同签订(协作组组长单位与使用单位)'!$J$6:$K$95</definedName>
    <definedName name="_MF1741">'合同签订(协作组组长单位与使用单位)'!$L$6:$L$95</definedName>
    <definedName name="_MF1742">'合同签订(协作组组长单位与使用单位)'!$M$6:$M$95</definedName>
    <definedName name="_MF1743">'合同签订(协作组组长单位与使用单位)'!$N$6:$O$95</definedName>
    <definedName name="_MF1744">'合同签订(协作组组长单位与使用单位)'!$P$6:$P$95</definedName>
    <definedName name="_MF1755">'合同签订(协作组组长单位与使用单位)'!$K$6:$K$95</definedName>
    <definedName name="_MF1846">'合同签订(协作组组长单位与使用单位)'!$G$6:$G$95</definedName>
    <definedName name="_MF1847">'合同签订(协作组组长单位与使用单位)'!$H$6:$H$95</definedName>
    <definedName name="_MF2314">'合同签订(协作组组长单位与使用单位)'!$I$6:$I$95</definedName>
    <definedName name="_MT256">'合同签订(协作组组长单位与使用单位)'!#REF!</definedName>
    <definedName name="_MT258">'合同签订(协作组组长单位与使用单位)'!#REF!</definedName>
    <definedName name="_MT260">'合同签订(协作组组长单位与使用单位)'!$A$6:$F$95</definedName>
    <definedName name="_MT260260">'合同签订(协作组组长单位与使用单位)'!$A$6:$F$95</definedName>
    <definedName name="_MT273">'合同签订(协作组组长单位与使用单位)'!$A$6:$F$95</definedName>
    <definedName name="_MT282">'合同签订(协作组组长单位与使用单位)'!$A$6:$P$95</definedName>
    <definedName name="_MT284">'合同签订(协作组组长单位与使用单位)'!$A$6:$P$95</definedName>
    <definedName name="_MT284284">'合同签订(协作组组长单位与使用单位)'!$A$6:$P$95</definedName>
    <definedName name="_MT284293">'合同签订(协作组组长单位与使用单位)'!$A$6:$P$95</definedName>
    <definedName name="_SF1465">'合同签订(协作组组长单位与使用单位)'!$A$4</definedName>
    <definedName name="_SF1466">'合同签订(协作组组长单位与使用单位)'!#REF!</definedName>
    <definedName name="_SF1467">'合同签订(协作组组长单位与使用单位)'!#REF!</definedName>
    <definedName name="_SF1468">'合同签订(协作组组长单位与使用单位)'!$D$3:$M$3</definedName>
    <definedName name="_SF1723">'合同签订(协作组组长单位与使用单位)'!$A$4</definedName>
    <definedName name="_SF1724">'合同签订(协作组组长单位与使用单位)'!$B$4:$C$4</definedName>
    <definedName name="_SF1725">'合同签订(协作组组长单位与使用单位)'!$D$4:$E$4</definedName>
    <definedName name="_SF1726">'合同签订(协作组组长单位与使用单位)'!$F$4:$G$4</definedName>
    <definedName name="_SF1745">'合同签订(协作组组长单位与使用单位)'!$H$4:$I$4</definedName>
    <definedName name="_SF1746">'合同签订(协作组组长单位与使用单位)'!$T$3</definedName>
    <definedName name="_SF1757">'合同签订(协作组组长单位与使用单位)'!$B$98</definedName>
    <definedName name="_SF1897">'合同签订(协作组组长单位与使用单位)'!$L$4</definedName>
    <definedName name="_SF2108">'合同签订(协作组组长单位与使用单位)'!$J$4:$K$4</definedName>
    <definedName name="_SF2109">'合同签订(协作组组长单位与使用单位)'!$M$4</definedName>
    <definedName name="_SF2315">'合同签订(协作组组长单位与使用单位)'!$N$4</definedName>
    <definedName name="_SF2316">'合同签订(协作组组长单位与使用单位)'!$O$4:$P$4</definedName>
    <definedName name="_xlnm.Print_Titles" localSheetId="0">'合同签订(协作组组长单位与使用单位)'!$5:$5</definedName>
  </definedNames>
  <calcPr fullCalcOnLoad="1"/>
</workbook>
</file>

<file path=xl/sharedStrings.xml><?xml version="1.0" encoding="utf-8"?>
<sst xmlns="http://schemas.openxmlformats.org/spreadsheetml/2006/main" count="1201" uniqueCount="757">
  <si>
    <t>用户名</t>
  </si>
  <si>
    <t>序号</t>
  </si>
  <si>
    <t>地区</t>
  </si>
  <si>
    <t>单位</t>
  </si>
  <si>
    <t>负责人姓名</t>
  </si>
  <si>
    <t>单位类型</t>
  </si>
  <si>
    <t>单位性质</t>
  </si>
  <si>
    <t>固定电话</t>
  </si>
  <si>
    <t>移动电话</t>
  </si>
  <si>
    <t>电子邮箱</t>
  </si>
  <si>
    <t>通讯地址</t>
  </si>
  <si>
    <t>合同签订
情况</t>
  </si>
  <si>
    <t>合同签订
日期</t>
  </si>
  <si>
    <t>立项批次</t>
  </si>
  <si>
    <t>课题类型</t>
  </si>
  <si>
    <t>课题名称</t>
  </si>
  <si>
    <t>课题组长单位</t>
  </si>
  <si>
    <t>课题编号</t>
  </si>
  <si>
    <t>合同签订(协作组组长单位与使用单位)</t>
  </si>
  <si>
    <t>申请使用本课题的学校数</t>
  </si>
  <si>
    <t>签订合同的使用学校数</t>
  </si>
  <si>
    <t>邮政
编码</t>
  </si>
  <si>
    <t>实际合同金额(万元）</t>
  </si>
  <si>
    <t>预计每校需缴纳的使用费（万元）</t>
  </si>
  <si>
    <t>预计本课题经费总额（万元）</t>
  </si>
  <si>
    <t>实际课题经费总额（万元）</t>
  </si>
  <si>
    <r>
      <t>注：各协作组组长单位与使用单位签订合同后，更新本表</t>
    </r>
    <r>
      <rPr>
        <sz val="12"/>
        <color indexed="10"/>
        <rFont val="宋体"/>
        <family val="0"/>
      </rPr>
      <t>“合同签订情况”、“签订日期”、“实际合同金额”</t>
    </r>
    <r>
      <rPr>
        <sz val="12"/>
        <rFont val="宋体"/>
        <family val="0"/>
      </rPr>
      <t>数据。</t>
    </r>
  </si>
  <si>
    <t>精品课程资源（专业课类）</t>
  </si>
  <si>
    <t>会计</t>
  </si>
  <si>
    <t>ZYKC201108</t>
  </si>
  <si>
    <t>北京商业学校</t>
  </si>
  <si>
    <t>2237</t>
  </si>
  <si>
    <t>安徽</t>
  </si>
  <si>
    <t>安徽建设学校</t>
  </si>
  <si>
    <t>王礼义</t>
  </si>
  <si>
    <t>第1批示范校</t>
  </si>
  <si>
    <t>事业法人</t>
  </si>
  <si>
    <t/>
  </si>
  <si>
    <t>0551-3419998</t>
  </si>
  <si>
    <t>13705697111</t>
  </si>
  <si>
    <t>安徽省合肥市包河大道188号</t>
  </si>
  <si>
    <t>230051</t>
  </si>
  <si>
    <t>2238</t>
  </si>
  <si>
    <t>安徽马鞍山高级技工学校</t>
  </si>
  <si>
    <t>顾晓露</t>
  </si>
  <si>
    <t>第2批示范校</t>
  </si>
  <si>
    <t>0555-2751122</t>
  </si>
  <si>
    <t>13955556933</t>
  </si>
  <si>
    <t>Lesly3325@126.com</t>
  </si>
  <si>
    <t>安徽马鞍山雨山区马向路667号</t>
  </si>
  <si>
    <t>243000</t>
  </si>
  <si>
    <t>2239</t>
  </si>
  <si>
    <t>北京</t>
  </si>
  <si>
    <t>北京国际职业教育学校</t>
  </si>
  <si>
    <t>韩琼</t>
  </si>
  <si>
    <t>65253392</t>
  </si>
  <si>
    <t>15010635008</t>
  </si>
  <si>
    <t>bjcjhan@163.com</t>
  </si>
  <si>
    <t>北京市东城区南河沿大街19号北京国际职业</t>
  </si>
  <si>
    <t>100006</t>
  </si>
  <si>
    <t>2240</t>
  </si>
  <si>
    <t>丛秀云</t>
  </si>
  <si>
    <t>010-89758073</t>
  </si>
  <si>
    <t>13621284065</t>
  </si>
  <si>
    <t>Suncong808@sina.Com</t>
  </si>
  <si>
    <t xml:space="preserve">  北京市昌平区北七家镇曹八西路28号</t>
  </si>
  <si>
    <t>102209</t>
  </si>
  <si>
    <t>2241</t>
  </si>
  <si>
    <t>北京市商业学校</t>
  </si>
  <si>
    <t>刘国成</t>
  </si>
  <si>
    <t>89758073</t>
  </si>
  <si>
    <t>lgc369@yahoo.com.cn</t>
  </si>
  <si>
    <t>北京市昌平区北七家镇曹八西路28号</t>
  </si>
  <si>
    <t>2242</t>
  </si>
  <si>
    <t>四川</t>
  </si>
  <si>
    <t>成都市工业职业技术学校</t>
  </si>
  <si>
    <t>廖德斌</t>
  </si>
  <si>
    <t>028-85835001</t>
  </si>
  <si>
    <t>cdjycjc@126.com</t>
  </si>
  <si>
    <t>成都市双流县正兴镇大安路818号成都市工</t>
  </si>
  <si>
    <t>610218</t>
  </si>
  <si>
    <t>2243</t>
  </si>
  <si>
    <t>河北</t>
  </si>
  <si>
    <t>承德工业学校</t>
  </si>
  <si>
    <t>卜立新</t>
  </si>
  <si>
    <t>0314-2075126</t>
  </si>
  <si>
    <t>13903149936</t>
  </si>
  <si>
    <t>Jim9936@163.com</t>
  </si>
  <si>
    <t>河北省承德市大石庙偏岭</t>
  </si>
  <si>
    <t>67005</t>
  </si>
  <si>
    <t>2244</t>
  </si>
  <si>
    <t>大连</t>
  </si>
  <si>
    <t>大连商业学校</t>
  </si>
  <si>
    <t>关红</t>
  </si>
  <si>
    <t>0411--39701129</t>
  </si>
  <si>
    <t>13079829116</t>
  </si>
  <si>
    <t>Guanhong8899@sohu.com</t>
  </si>
  <si>
    <t xml:space="preserve">  大连市甘井子区华北路1号</t>
  </si>
  <si>
    <t>116033</t>
  </si>
  <si>
    <t>2245</t>
  </si>
  <si>
    <t>大连市经济贸易学校</t>
  </si>
  <si>
    <t xml:space="preserve">王   娟     </t>
  </si>
  <si>
    <t>0411-84671960</t>
  </si>
  <si>
    <t>13889643371</t>
  </si>
  <si>
    <t>13889643371@163.com</t>
  </si>
  <si>
    <t xml:space="preserve">  大连市沙河口区龙江路47号</t>
  </si>
  <si>
    <t>116023</t>
  </si>
  <si>
    <t>2246</t>
  </si>
  <si>
    <t>山东</t>
  </si>
  <si>
    <t>定陶县职业教育中心</t>
  </si>
  <si>
    <t>李海涛</t>
  </si>
  <si>
    <t>0530-2212725</t>
  </si>
  <si>
    <t>15550100088</t>
  </si>
  <si>
    <t>Zhuanyuan-3@163.com</t>
  </si>
  <si>
    <t>山东省定陶县兴华路047号</t>
  </si>
  <si>
    <t>274100</t>
  </si>
  <si>
    <t>2247</t>
  </si>
  <si>
    <t>甘肃</t>
  </si>
  <si>
    <t>定西工贸中等专业学校</t>
  </si>
  <si>
    <t>张敬元</t>
  </si>
  <si>
    <t>0932—6624909</t>
  </si>
  <si>
    <t>18993216968</t>
  </si>
  <si>
    <t>lxzxlty@126.com</t>
  </si>
  <si>
    <t>甘肃省陇西县巩昌镇东大街243号</t>
  </si>
  <si>
    <t>748100</t>
  </si>
  <si>
    <t>2248</t>
  </si>
  <si>
    <t>福建</t>
  </si>
  <si>
    <t>福建建材工业学校</t>
  </si>
  <si>
    <t>许飞月</t>
  </si>
  <si>
    <t>0591-83742384</t>
  </si>
  <si>
    <t>13055916108</t>
  </si>
  <si>
    <t>flymoonxu@163.com</t>
  </si>
  <si>
    <t>福州市洪山桥中店43号福建建材工业学校</t>
  </si>
  <si>
    <t>350002</t>
  </si>
  <si>
    <t>2249</t>
  </si>
  <si>
    <t>福建经济学校</t>
  </si>
  <si>
    <t>倪国</t>
  </si>
  <si>
    <t>0591-83125868</t>
  </si>
  <si>
    <t>13906935673</t>
  </si>
  <si>
    <t>niguook@163.com</t>
  </si>
  <si>
    <t>福建福州市鼓楼区梅亭路17号</t>
  </si>
  <si>
    <t>350003</t>
  </si>
  <si>
    <t>2250</t>
  </si>
  <si>
    <t>福建省漳州第一职业中专学校</t>
  </si>
  <si>
    <t>张建成</t>
  </si>
  <si>
    <t>0596-2529563</t>
  </si>
  <si>
    <t>13906958431</t>
  </si>
  <si>
    <t>zjc1961@126.com</t>
  </si>
  <si>
    <t>漳州市芗城区凤高路17号漳州第一职业中专</t>
  </si>
  <si>
    <t>363000</t>
  </si>
  <si>
    <t>2251</t>
  </si>
  <si>
    <t>山西</t>
  </si>
  <si>
    <t>高平市中等专业学校</t>
  </si>
  <si>
    <t>张春生</t>
  </si>
  <si>
    <t>0356-6915602</t>
  </si>
  <si>
    <t>13835608688</t>
  </si>
  <si>
    <t>gplyt@163.com</t>
  </si>
  <si>
    <t>高平市长晋路2号</t>
  </si>
  <si>
    <t>48400</t>
  </si>
  <si>
    <t>2252</t>
  </si>
  <si>
    <t>宁夏</t>
  </si>
  <si>
    <t>固原市农业学校</t>
  </si>
  <si>
    <t>陈勇</t>
  </si>
  <si>
    <t>0954-2652933</t>
  </si>
  <si>
    <t>13099547878</t>
  </si>
  <si>
    <t>wpyhcy@163.com</t>
  </si>
  <si>
    <t>宁夏固原农校</t>
  </si>
  <si>
    <t>756000</t>
  </si>
  <si>
    <t>2253</t>
  </si>
  <si>
    <t>广西</t>
  </si>
  <si>
    <t>广西华侨学校</t>
  </si>
  <si>
    <t>陈进超</t>
  </si>
  <si>
    <t>0771-2512683</t>
  </si>
  <si>
    <t>13877118268</t>
  </si>
  <si>
    <t>415930820@qq.com</t>
  </si>
  <si>
    <t>广西南宁市清川大道1号</t>
  </si>
  <si>
    <t>530007</t>
  </si>
  <si>
    <t>2254</t>
  </si>
  <si>
    <t>广西交通运输学校</t>
  </si>
  <si>
    <t>陈美忠</t>
  </si>
  <si>
    <t>3243901</t>
  </si>
  <si>
    <t>13005929660</t>
  </si>
  <si>
    <t>jyddsh2@126.com</t>
  </si>
  <si>
    <t>南宁市大学东路109号</t>
  </si>
  <si>
    <t>2255</t>
  </si>
  <si>
    <t>广西商业学校</t>
  </si>
  <si>
    <t>李柳缤</t>
  </si>
  <si>
    <t>18907721461</t>
  </si>
  <si>
    <t>gxsxsfx@163.com</t>
  </si>
  <si>
    <t>柳州市柳石路410号</t>
  </si>
  <si>
    <t>545005</t>
  </si>
  <si>
    <t>2256</t>
  </si>
  <si>
    <t>广西银行学校</t>
  </si>
  <si>
    <t>沈立君</t>
  </si>
  <si>
    <t>0771-3240379</t>
  </si>
  <si>
    <t>13507886609</t>
  </si>
  <si>
    <t>shlj6609@sina.com</t>
  </si>
  <si>
    <t>广西南宁市大学东路94号</t>
  </si>
  <si>
    <t>530010</t>
  </si>
  <si>
    <t>2257</t>
  </si>
  <si>
    <t>广西壮族自治区物资学校</t>
  </si>
  <si>
    <t>周树刚</t>
  </si>
  <si>
    <t>0771-3218100</t>
  </si>
  <si>
    <t>13507888885</t>
  </si>
  <si>
    <t>zhoushugang@126.com</t>
  </si>
  <si>
    <t>广西南宁市大岭路75号</t>
  </si>
  <si>
    <t>2258</t>
  </si>
  <si>
    <t>广东</t>
  </si>
  <si>
    <t>广州市财经职业学校</t>
  </si>
  <si>
    <t>张立波</t>
  </si>
  <si>
    <t>020-83508774</t>
  </si>
  <si>
    <t>13826168585</t>
  </si>
  <si>
    <t>gzysx@126.com</t>
  </si>
  <si>
    <t>广州市华侨新村友爱路36号</t>
  </si>
  <si>
    <t>510095</t>
  </si>
  <si>
    <t>2259</t>
  </si>
  <si>
    <t>广州市番禺区职业技术学校</t>
  </si>
  <si>
    <t>余久宏</t>
  </si>
  <si>
    <t>020－34601452</t>
  </si>
  <si>
    <t>13602282464</t>
  </si>
  <si>
    <t>Gu.ink@139.com</t>
  </si>
  <si>
    <t>广州市番禺区桥南街桥南路388号</t>
  </si>
  <si>
    <t>511400</t>
  </si>
  <si>
    <t>2260</t>
  </si>
  <si>
    <t>河北省唐山市丰南区职业技术教育中心</t>
  </si>
  <si>
    <t>刘天悦</t>
  </si>
  <si>
    <t>0315-8283666</t>
  </si>
  <si>
    <t>13582957715</t>
  </si>
  <si>
    <t>fndnm@163.com</t>
  </si>
  <si>
    <t>河北省唐山市丰南区职业技术教育中心  丰</t>
  </si>
  <si>
    <t>63300</t>
  </si>
  <si>
    <t>2261</t>
  </si>
  <si>
    <t>河池市职业教育中心学校</t>
  </si>
  <si>
    <t>唐启焕</t>
  </si>
  <si>
    <t>2100328</t>
  </si>
  <si>
    <t>13977851965</t>
  </si>
  <si>
    <t>Tangqihuan30@163.com</t>
  </si>
  <si>
    <t>广西河池市教育路2号</t>
  </si>
  <si>
    <t>547000</t>
  </si>
  <si>
    <t>2262</t>
  </si>
  <si>
    <t>黑龙江</t>
  </si>
  <si>
    <t>黑龙江省伊春林业学校</t>
  </si>
  <si>
    <t>乔巨文</t>
  </si>
  <si>
    <t>0458-3767078</t>
  </si>
  <si>
    <t>13351388018</t>
  </si>
  <si>
    <t>yclxzmc@126.com</t>
  </si>
  <si>
    <t>黑龙江省伊春市伊春区新兴西大街11号</t>
  </si>
  <si>
    <t>153000</t>
  </si>
  <si>
    <t>2263</t>
  </si>
  <si>
    <t>内蒙</t>
  </si>
  <si>
    <t>呼和浩特市商贸旅游职业学校</t>
  </si>
  <si>
    <t>王伟明</t>
  </si>
  <si>
    <t>0471-3366988</t>
  </si>
  <si>
    <t>13947155666</t>
  </si>
  <si>
    <t>wwm200909@2163.com</t>
  </si>
  <si>
    <t>内蒙古呼和浩特市新城区海拉尔大街44号</t>
  </si>
  <si>
    <t>10050</t>
  </si>
  <si>
    <t>2264</t>
  </si>
  <si>
    <t>湖北</t>
  </si>
  <si>
    <t>湖北十堰职业技术学校</t>
  </si>
  <si>
    <t>郭卫东</t>
  </si>
  <si>
    <t>0719-8796880</t>
  </si>
  <si>
    <t>湖北十堰丹江路26号湖北十堰职业技术（集</t>
  </si>
  <si>
    <t>442000</t>
  </si>
  <si>
    <t>2265</t>
  </si>
  <si>
    <t>湖南</t>
  </si>
  <si>
    <t>湖南省商业技工学校</t>
  </si>
  <si>
    <t>孙从建</t>
  </si>
  <si>
    <t>0731-28483602</t>
  </si>
  <si>
    <t>13907332070</t>
  </si>
  <si>
    <t>Scj0802@126.com</t>
  </si>
  <si>
    <t>412000</t>
  </si>
  <si>
    <t>2266</t>
  </si>
  <si>
    <t>湖南省湘北职业中专学校</t>
  </si>
  <si>
    <t>易求武</t>
  </si>
  <si>
    <t>0736-5325867</t>
  </si>
  <si>
    <t>13807420010</t>
  </si>
  <si>
    <t>944973619@qq.com</t>
  </si>
  <si>
    <t>415300</t>
  </si>
  <si>
    <t>2267</t>
  </si>
  <si>
    <t>江苏</t>
  </si>
  <si>
    <t>淮安市中等专业学校</t>
  </si>
  <si>
    <t>黄少基</t>
  </si>
  <si>
    <t>0517-83612099</t>
  </si>
  <si>
    <t>13305238608</t>
  </si>
  <si>
    <t>huangshaoji@vip.sohu.com</t>
  </si>
  <si>
    <t>江苏省淮安经济开发区深圳路3号</t>
  </si>
  <si>
    <t>223005</t>
  </si>
  <si>
    <t>2268</t>
  </si>
  <si>
    <t>淮阴商业学校</t>
  </si>
  <si>
    <t>季军</t>
  </si>
  <si>
    <t>其他</t>
  </si>
  <si>
    <t>0517-83615039</t>
  </si>
  <si>
    <t>13801409615</t>
  </si>
  <si>
    <t>duhengguo@163.com</t>
  </si>
  <si>
    <t xml:space="preserve">  江苏省淮安市枚乘东路6号</t>
  </si>
  <si>
    <t>223003</t>
  </si>
  <si>
    <t>2269</t>
  </si>
  <si>
    <t>厦门集美轻工业学校</t>
  </si>
  <si>
    <t>沈立心</t>
  </si>
  <si>
    <t>0592-6253902</t>
  </si>
  <si>
    <t>13606061766</t>
  </si>
  <si>
    <t>slx5896@163.com</t>
  </si>
  <si>
    <t>福建省厦门市集美区杏前路22号</t>
  </si>
  <si>
    <t>361022</t>
  </si>
  <si>
    <t>2270</t>
  </si>
  <si>
    <t>江门市第一职业技术学校</t>
  </si>
  <si>
    <t>朱国昌</t>
  </si>
  <si>
    <t>0750-3281422</t>
  </si>
  <si>
    <t>13702270033</t>
  </si>
  <si>
    <t>广东省江门市胜利北路40号</t>
  </si>
  <si>
    <t>529000</t>
  </si>
  <si>
    <t>2271</t>
  </si>
  <si>
    <t>江苏省常熟中等专业学校</t>
  </si>
  <si>
    <t>金玉书</t>
  </si>
  <si>
    <t>0512—52307502</t>
  </si>
  <si>
    <t>13906233601</t>
  </si>
  <si>
    <t>JYS@CSZJZX.COM</t>
  </si>
  <si>
    <t>江苏省常熟市东南开发区东南大道</t>
  </si>
  <si>
    <t>215500</t>
  </si>
  <si>
    <t>2272</t>
  </si>
  <si>
    <t>江苏省江都中等专业学校</t>
  </si>
  <si>
    <t>邓立新</t>
  </si>
  <si>
    <t>0514-86895302</t>
  </si>
  <si>
    <t>13605251829</t>
  </si>
  <si>
    <t>jddlxin@163.com</t>
  </si>
  <si>
    <t>江苏省扬州市江都区新都南路返坎河南</t>
  </si>
  <si>
    <t>225200</t>
  </si>
  <si>
    <t>2273</t>
  </si>
  <si>
    <t>江苏省溧阳中等专业学校</t>
  </si>
  <si>
    <t>狄东涛</t>
  </si>
  <si>
    <t>0519-87112388</t>
  </si>
  <si>
    <t>13961281188</t>
  </si>
  <si>
    <t>lyzjzxjx@163.com</t>
  </si>
  <si>
    <t>江苏省溧阳市燕山南路1号</t>
  </si>
  <si>
    <t>213300</t>
  </si>
  <si>
    <t>2274</t>
  </si>
  <si>
    <t>江苏省如皋中等专业学校</t>
  </si>
  <si>
    <t>缪世春</t>
  </si>
  <si>
    <t>0513-82912015</t>
  </si>
  <si>
    <t>13306273609</t>
  </si>
  <si>
    <t>rgzjzxjks@163.com</t>
  </si>
  <si>
    <t>江苏省如皋市如城镇福寿东路188号</t>
  </si>
  <si>
    <t>226500</t>
  </si>
  <si>
    <t>2275</t>
  </si>
  <si>
    <t>江苏省盐城市高级技工学校</t>
  </si>
  <si>
    <t>马 松</t>
  </si>
  <si>
    <t>0515-88110818</t>
  </si>
  <si>
    <t>13605101108</t>
  </si>
  <si>
    <t>Masong2001@126.com</t>
  </si>
  <si>
    <t>江苏省盐城高等职业教育园区</t>
  </si>
  <si>
    <t>224005</t>
  </si>
  <si>
    <t>2276</t>
  </si>
  <si>
    <t>江苏省宜兴中等专业学校</t>
  </si>
  <si>
    <t>徐志方</t>
  </si>
  <si>
    <t>0510-87981604</t>
  </si>
  <si>
    <t>15312208800</t>
  </si>
  <si>
    <t>6568@yxdd.net</t>
  </si>
  <si>
    <t>江苏省宜兴荆邑南路97号</t>
  </si>
  <si>
    <t>214206</t>
  </si>
  <si>
    <t>2277</t>
  </si>
  <si>
    <t>江苏省张家港职业教育中心校</t>
  </si>
  <si>
    <t>孙伟宏</t>
  </si>
  <si>
    <t>0512-58269908</t>
  </si>
  <si>
    <t>13806227908</t>
  </si>
  <si>
    <t>zjgzjzx@szedu.com</t>
  </si>
  <si>
    <t>江苏省张家港市沙洲西路109号</t>
  </si>
  <si>
    <t>215600</t>
  </si>
  <si>
    <t>2278</t>
  </si>
  <si>
    <t>青岛</t>
  </si>
  <si>
    <t>胶州市职业教育中心</t>
  </si>
  <si>
    <t>于德水</t>
  </si>
  <si>
    <t>0532-58987117</t>
  </si>
  <si>
    <t>13506425676</t>
  </si>
  <si>
    <t>Yds_china@126.com</t>
  </si>
  <si>
    <t>266300</t>
  </si>
  <si>
    <t>2279</t>
  </si>
  <si>
    <t>涟源市工贸职业中等专业学校</t>
  </si>
  <si>
    <t>龚锡奇</t>
  </si>
  <si>
    <t>0738-4825288</t>
  </si>
  <si>
    <t>13607385285</t>
  </si>
  <si>
    <t>Lygmbgs@163.com</t>
  </si>
  <si>
    <t>417100</t>
  </si>
  <si>
    <t>2280</t>
  </si>
  <si>
    <t>柳州市第二职业技术学校</t>
  </si>
  <si>
    <t>卿助建</t>
  </si>
  <si>
    <t>0772-2608333</t>
  </si>
  <si>
    <t>18907727285</t>
  </si>
  <si>
    <t>qingzj@lzezx.com</t>
  </si>
  <si>
    <t>广西柳州市桂中大道南段16号柳州市第二职</t>
  </si>
  <si>
    <t>545006</t>
  </si>
  <si>
    <t>2281</t>
  </si>
  <si>
    <t>泸州市树风职业高级中学校</t>
  </si>
  <si>
    <t>徐波</t>
  </si>
  <si>
    <t>0830-2730435</t>
  </si>
  <si>
    <t>13568629555</t>
  </si>
  <si>
    <t>290110127@qq.com</t>
  </si>
  <si>
    <t>四川省泸州市树风职业高级中学校</t>
  </si>
  <si>
    <t>646606</t>
  </si>
  <si>
    <t>2282</t>
  </si>
  <si>
    <t>陕西</t>
  </si>
  <si>
    <t>眉县职业教育中心</t>
  </si>
  <si>
    <t>高军民</t>
  </si>
  <si>
    <t>0917-5559714</t>
  </si>
  <si>
    <t>13991706886</t>
  </si>
  <si>
    <t>5559714@163.com</t>
  </si>
  <si>
    <t>陕西省眉县县城东</t>
  </si>
  <si>
    <t>722300</t>
  </si>
  <si>
    <t>2283</t>
  </si>
  <si>
    <t>梅州市职业技术学校</t>
  </si>
  <si>
    <t>钟敬尧</t>
  </si>
  <si>
    <t>0753-2358768</t>
  </si>
  <si>
    <t>13802362114</t>
  </si>
  <si>
    <t>mzsz88@163.com</t>
  </si>
  <si>
    <t>广东省梅州市东山教育基地梅州市职业技术学</t>
  </si>
  <si>
    <t>514017</t>
  </si>
  <si>
    <t>2284</t>
  </si>
  <si>
    <t>南宫市职业技术教育中心</t>
  </si>
  <si>
    <t>魏福勇</t>
  </si>
  <si>
    <t>0319-5181660</t>
  </si>
  <si>
    <t>13831913901</t>
  </si>
  <si>
    <t>ngffzx@126.com</t>
  </si>
  <si>
    <t>河北省南宫市职教中心</t>
  </si>
  <si>
    <t>55750</t>
  </si>
  <si>
    <t>2285</t>
  </si>
  <si>
    <t>南江县小河职业中学</t>
  </si>
  <si>
    <t>袁俊益</t>
  </si>
  <si>
    <t>8278216666</t>
  </si>
  <si>
    <t>13908293156</t>
  </si>
  <si>
    <t>yjyxhzz@126.com</t>
  </si>
  <si>
    <t>四川省巴中市南江县东榆镇街道79号</t>
  </si>
  <si>
    <t>636611</t>
  </si>
  <si>
    <t>2286</t>
  </si>
  <si>
    <t>南通市中等专业学校</t>
  </si>
  <si>
    <t>许振华</t>
  </si>
  <si>
    <t>0513-85559511</t>
  </si>
  <si>
    <t>13962949058</t>
  </si>
  <si>
    <t>hwpheweiping@163.com</t>
  </si>
  <si>
    <t>江苏省南通市通宁大道8号</t>
  </si>
  <si>
    <t>226011</t>
  </si>
  <si>
    <t>2287</t>
  </si>
  <si>
    <t>宁波</t>
  </si>
  <si>
    <t>宁波市鄞州职业教育中心学校</t>
  </si>
  <si>
    <t>卢鹏程</t>
  </si>
  <si>
    <t>0574-28815015</t>
  </si>
  <si>
    <t>Yjcm110@163.com</t>
  </si>
  <si>
    <t>浙江省宁波市高教园区学府路5号</t>
  </si>
  <si>
    <t>315100</t>
  </si>
  <si>
    <t>2288</t>
  </si>
  <si>
    <t>宁夏回族自治区农业学校</t>
  </si>
  <si>
    <t>刘进</t>
  </si>
  <si>
    <t>0951-2135198</t>
  </si>
  <si>
    <t>13709589455</t>
  </si>
  <si>
    <t>Liujin7232@163.com</t>
  </si>
  <si>
    <t>宁夏银川西夏区文萃北街大连路职业教育园区</t>
  </si>
  <si>
    <t>750021</t>
  </si>
  <si>
    <t>2289</t>
  </si>
  <si>
    <t>攀枝花市建筑工程学校</t>
  </si>
  <si>
    <t>吴建伟</t>
  </si>
  <si>
    <t>0812-5555455</t>
  </si>
  <si>
    <t>13698217656</t>
  </si>
  <si>
    <t>Wqng.chunqiang@136.com</t>
  </si>
  <si>
    <t>攀枝花市西区苏铁中路593号</t>
  </si>
  <si>
    <t>617068</t>
  </si>
  <si>
    <t>2290</t>
  </si>
  <si>
    <t>青县职业技术教育中心</t>
  </si>
  <si>
    <t>马四顺</t>
  </si>
  <si>
    <t>0317-4222600</t>
  </si>
  <si>
    <t>15930783186</t>
  </si>
  <si>
    <t>Jwc151652@163.com</t>
  </si>
  <si>
    <t>河北省青县职教中心</t>
  </si>
  <si>
    <t>62650</t>
  </si>
  <si>
    <t>2291</t>
  </si>
  <si>
    <t>清远市清城区职业技术学校</t>
  </si>
  <si>
    <t>高仕忠</t>
  </si>
  <si>
    <t>（0763）3395512</t>
  </si>
  <si>
    <t>13926663016</t>
  </si>
  <si>
    <t>office3312075@126.com</t>
  </si>
  <si>
    <t>清城区职业技术学校西门岗15号</t>
  </si>
  <si>
    <t>511500</t>
  </si>
  <si>
    <t>2292</t>
  </si>
  <si>
    <t>日照市工业学校</t>
  </si>
  <si>
    <t>无</t>
  </si>
  <si>
    <t>0633-5881764</t>
  </si>
  <si>
    <t>山东省日照市五莲县城沿河路235号</t>
  </si>
  <si>
    <t>262300</t>
  </si>
  <si>
    <t>2293</t>
  </si>
  <si>
    <t>山东省菏泽信息工程学校</t>
  </si>
  <si>
    <t>马  飞</t>
  </si>
  <si>
    <t>0530-6221681</t>
  </si>
  <si>
    <t>15806768700</t>
  </si>
  <si>
    <t>Lyxiang1998@126.com</t>
  </si>
  <si>
    <t>山东省菏泽市西安路766号</t>
  </si>
  <si>
    <t>274006</t>
  </si>
  <si>
    <t>2294</t>
  </si>
  <si>
    <t>山东省潍坊商业学校</t>
  </si>
  <si>
    <t>于建平</t>
  </si>
  <si>
    <t>0536-6107170</t>
  </si>
  <si>
    <t>13869637992</t>
  </si>
  <si>
    <t>Weifang6107170@163.com</t>
  </si>
  <si>
    <t>山东省潍坊市仓南街69号</t>
  </si>
  <si>
    <t>261011</t>
  </si>
  <si>
    <t>2295</t>
  </si>
  <si>
    <t>山西省贸易学校</t>
  </si>
  <si>
    <t>阎图强</t>
  </si>
  <si>
    <t>035-4292335</t>
  </si>
  <si>
    <t>13503515836</t>
  </si>
  <si>
    <t>山西省太原市南内环街29号</t>
  </si>
  <si>
    <t>30012</t>
  </si>
  <si>
    <t>2296</t>
  </si>
  <si>
    <t>山西省运城市财经学校</t>
  </si>
  <si>
    <t>张秀红</t>
  </si>
  <si>
    <t>0359-6388621</t>
  </si>
  <si>
    <t>18635915511</t>
  </si>
  <si>
    <t>Zhxh1970290@sohu.com</t>
  </si>
  <si>
    <t>山西省空港南区华雄南路1号</t>
  </si>
  <si>
    <t>44000</t>
  </si>
  <si>
    <t>2297</t>
  </si>
  <si>
    <t>上海</t>
  </si>
  <si>
    <t>上海工商信息学校</t>
  </si>
  <si>
    <t>方德明</t>
  </si>
  <si>
    <t>021-59715701</t>
  </si>
  <si>
    <t>18917863352</t>
  </si>
  <si>
    <t>fangdm@qpedu.cn</t>
  </si>
  <si>
    <t>上海市青浦区公园东路2025号</t>
  </si>
  <si>
    <t>201700</t>
  </si>
  <si>
    <t>2298</t>
  </si>
  <si>
    <t>上海市大众工业学校</t>
  </si>
  <si>
    <t>高康</t>
  </si>
  <si>
    <t>021-69987666</t>
  </si>
  <si>
    <t>13918591116</t>
  </si>
  <si>
    <t>Gaokang686@163.com</t>
  </si>
  <si>
    <t>上海市嘉定区环城路2290号</t>
  </si>
  <si>
    <t>201800</t>
  </si>
  <si>
    <t>2299</t>
  </si>
  <si>
    <t>浙江</t>
  </si>
  <si>
    <t>上虞市职业中等专业学校</t>
  </si>
  <si>
    <t>冯学忠</t>
  </si>
  <si>
    <t>0575-82137015</t>
  </si>
  <si>
    <t>13357528996</t>
  </si>
  <si>
    <t>syszyzz@yahoo.cn</t>
  </si>
  <si>
    <t>浙江省上虞市百官街道上虞市职业中专</t>
  </si>
  <si>
    <t>312300</t>
  </si>
  <si>
    <t>2300</t>
  </si>
  <si>
    <t>绍兴县职业教育中心</t>
  </si>
  <si>
    <t>黄伟祥</t>
  </si>
  <si>
    <t>0575-85680288</t>
  </si>
  <si>
    <t>13335782588</t>
  </si>
  <si>
    <t>hwx5680288@163.com</t>
  </si>
  <si>
    <t>浙江省绍兴县柯华路958号</t>
  </si>
  <si>
    <t>312028</t>
  </si>
  <si>
    <t>2301</t>
  </si>
  <si>
    <t>四川省成都财贸职业高级中学</t>
  </si>
  <si>
    <t>汪建平</t>
  </si>
  <si>
    <t>028-87768310 028-877</t>
  </si>
  <si>
    <t>13808003663</t>
  </si>
  <si>
    <t>cdcmzz@vip.163.com</t>
  </si>
  <si>
    <t>四川省成都市西安路枣子巷26号</t>
  </si>
  <si>
    <t>610071</t>
  </si>
  <si>
    <t>2302</t>
  </si>
  <si>
    <t>四川省广元市职业高级中学校</t>
  </si>
  <si>
    <t>赵武龙</t>
  </si>
  <si>
    <t>0839-3238686</t>
  </si>
  <si>
    <t>18981219950</t>
  </si>
  <si>
    <t>dengshichuan@163.com</t>
  </si>
  <si>
    <t>四川省广元市职业教育园区1000号</t>
  </si>
  <si>
    <t>628017</t>
  </si>
  <si>
    <t>2303</t>
  </si>
  <si>
    <t>四川省宜宾市商业职业中专学校</t>
  </si>
  <si>
    <t>卿琳</t>
  </si>
  <si>
    <t>0831－2381635</t>
  </si>
  <si>
    <t>13550708858</t>
  </si>
  <si>
    <t>qlxz@ybszx.cn</t>
  </si>
  <si>
    <t>四川省宜宾市商业职业中等专业学校</t>
  </si>
  <si>
    <t>644002</t>
  </si>
  <si>
    <t>2304</t>
  </si>
  <si>
    <t>随州市高级技工学校</t>
  </si>
  <si>
    <t>李旭元</t>
  </si>
  <si>
    <t>0722-3816579</t>
  </si>
  <si>
    <t>13908663018</t>
  </si>
  <si>
    <t>Lxylh31415926@126.com</t>
  </si>
  <si>
    <t>随州市交通大道K056号</t>
  </si>
  <si>
    <t>441300</t>
  </si>
  <si>
    <t>2305</t>
  </si>
  <si>
    <t>太谷县职业中学校</t>
  </si>
  <si>
    <t>郭祥友</t>
  </si>
  <si>
    <t>0354－6238701</t>
  </si>
  <si>
    <t>13593100449</t>
  </si>
  <si>
    <t>sxjzzbx@126.com</t>
  </si>
  <si>
    <t>山西省太谷县职业中学校</t>
  </si>
  <si>
    <t>30800</t>
  </si>
  <si>
    <t>2306</t>
  </si>
  <si>
    <t>天津</t>
  </si>
  <si>
    <t>天津市第一商业学校</t>
  </si>
  <si>
    <t>郭  葳</t>
  </si>
  <si>
    <t>022-84940451</t>
  </si>
  <si>
    <t>tjysx@126.com</t>
  </si>
  <si>
    <t>天津市河东区津塘公路129号</t>
  </si>
  <si>
    <t>300180</t>
  </si>
  <si>
    <t>2307</t>
  </si>
  <si>
    <t>天津市经济贸易学校</t>
  </si>
  <si>
    <t>雷向方</t>
  </si>
  <si>
    <t>022-23380962</t>
  </si>
  <si>
    <t>13312121779</t>
  </si>
  <si>
    <t>tjlxf06@163.com</t>
  </si>
  <si>
    <t>天津市西青区卫津南路239号</t>
  </si>
  <si>
    <t>300381</t>
  </si>
  <si>
    <t>2308</t>
  </si>
  <si>
    <t>天长市职业教育中心</t>
  </si>
  <si>
    <t>佘文学</t>
  </si>
  <si>
    <t>5507316628</t>
  </si>
  <si>
    <t>15955048222</t>
  </si>
  <si>
    <t>Swx1962@126.com</t>
  </si>
  <si>
    <t>安徽省天长市新河北路75号</t>
  </si>
  <si>
    <t>239300</t>
  </si>
  <si>
    <t>2309</t>
  </si>
  <si>
    <t>铜陵市工业学校</t>
  </si>
  <si>
    <t>黄庭曙</t>
  </si>
  <si>
    <t>0562-2839655</t>
  </si>
  <si>
    <t>13856268800</t>
  </si>
  <si>
    <t>安徽省铜陵市仪凤路劳动新村内</t>
  </si>
  <si>
    <t>244009</t>
  </si>
  <si>
    <t>2310</t>
  </si>
  <si>
    <t>温州市瓯海区职业中等专业学校</t>
  </si>
  <si>
    <t>单克胜</t>
  </si>
  <si>
    <t>0577—88601719</t>
  </si>
  <si>
    <t>13587952688</t>
  </si>
  <si>
    <t>shankesheng01@126.com</t>
  </si>
  <si>
    <t>温州市六虹桥路职校路1号</t>
  </si>
  <si>
    <t>325005</t>
  </si>
  <si>
    <t>2311</t>
  </si>
  <si>
    <t>武汉市财政学校</t>
  </si>
  <si>
    <t>崔亮</t>
  </si>
  <si>
    <t>027-84871740</t>
  </si>
  <si>
    <t>18971275089</t>
  </si>
  <si>
    <t>Shanjia0819@126.com</t>
  </si>
  <si>
    <t>武汉市汉阳大道790号</t>
  </si>
  <si>
    <t>430051</t>
  </si>
  <si>
    <t>2312</t>
  </si>
  <si>
    <t>武汉市新洲高级职业中学</t>
  </si>
  <si>
    <t>万松柏</t>
  </si>
  <si>
    <t>027-89871228</t>
  </si>
  <si>
    <t>13886155347</t>
  </si>
  <si>
    <t>89871228@163.com</t>
  </si>
  <si>
    <t>武汉市新洲区汪集街荣生路1号</t>
  </si>
  <si>
    <t>430418</t>
  </si>
  <si>
    <t>2313</t>
  </si>
  <si>
    <t>云南</t>
  </si>
  <si>
    <t>云南省曲靖农业学校</t>
  </si>
  <si>
    <t>任绍坤</t>
  </si>
  <si>
    <t>0874-6178912</t>
  </si>
  <si>
    <t>13987483033</t>
  </si>
  <si>
    <t>13987483033@139.com</t>
  </si>
  <si>
    <t>云南省曲靖市珠江源大道曲靖职教中心</t>
  </si>
  <si>
    <t>655000</t>
  </si>
  <si>
    <t>2314</t>
  </si>
  <si>
    <t>云南省玉溪工业财贸学校</t>
  </si>
  <si>
    <t>李华伦</t>
  </si>
  <si>
    <t>0877-2040899</t>
  </si>
  <si>
    <t>LIHUALUN@YXGCX.COM</t>
  </si>
  <si>
    <t>653100</t>
  </si>
  <si>
    <t>2315</t>
  </si>
  <si>
    <t>张家口机械工业学校</t>
  </si>
  <si>
    <t>郭英杰</t>
  </si>
  <si>
    <t>4016863</t>
  </si>
  <si>
    <t>13833329871</t>
  </si>
  <si>
    <t>gyjxzh@126.com</t>
  </si>
  <si>
    <t xml:space="preserve">  河北张家口市高新区朝阳西大街26号</t>
  </si>
  <si>
    <t>75000</t>
  </si>
  <si>
    <t>2316</t>
  </si>
  <si>
    <t>中南工业学校</t>
  </si>
  <si>
    <t>张文兵</t>
  </si>
  <si>
    <t>0730-2911095</t>
  </si>
  <si>
    <t>13907305604</t>
  </si>
  <si>
    <t>zngxzwb@170.com</t>
  </si>
  <si>
    <t>湖南省岳阳市花板桥路樟树巷55号</t>
  </si>
  <si>
    <t>414007</t>
  </si>
  <si>
    <t>2317</t>
  </si>
  <si>
    <t>中卫市职业技术学校</t>
  </si>
  <si>
    <t>闫新宁</t>
  </si>
  <si>
    <t>0955-7616269</t>
  </si>
  <si>
    <t>13723332598</t>
  </si>
  <si>
    <t>nxwww@qq.com</t>
  </si>
  <si>
    <t>宁夏中卫市沙坡头区应理南街西侧、中央大道</t>
  </si>
  <si>
    <t>755000</t>
  </si>
  <si>
    <t>2318</t>
  </si>
  <si>
    <t>重庆</t>
  </si>
  <si>
    <t>重庆市工业学校</t>
  </si>
  <si>
    <t>杜宏伟</t>
  </si>
  <si>
    <t>023-63845676</t>
  </si>
  <si>
    <t>13508391651</t>
  </si>
  <si>
    <t>gyxlqc@126.com</t>
  </si>
  <si>
    <t>重庆市渝中区交农村360号重庆市工业学校</t>
  </si>
  <si>
    <t>400043</t>
  </si>
  <si>
    <t>2319</t>
  </si>
  <si>
    <t>重庆市合川职业教育中心</t>
  </si>
  <si>
    <t>董庭富</t>
  </si>
  <si>
    <t>023-42725250</t>
  </si>
  <si>
    <t>13983961319</t>
  </si>
  <si>
    <t>heczjzx@126.com</t>
  </si>
  <si>
    <t>重庆市合川区南津街书院路352号</t>
  </si>
  <si>
    <t>401519</t>
  </si>
  <si>
    <t>2320</t>
  </si>
  <si>
    <t>重庆市开县职业教育中心</t>
  </si>
  <si>
    <t>姜正友</t>
  </si>
  <si>
    <t>023-52245999</t>
  </si>
  <si>
    <t>138996912903</t>
  </si>
  <si>
    <t>619568897@qq.com</t>
  </si>
  <si>
    <t>重庆市开县云枫街道平桥社区</t>
  </si>
  <si>
    <t>405400</t>
  </si>
  <si>
    <t>2321</t>
  </si>
  <si>
    <t>重庆市旅游学校</t>
  </si>
  <si>
    <t>聂海英</t>
  </si>
  <si>
    <t>023-68955088</t>
  </si>
  <si>
    <t>18696790826</t>
  </si>
  <si>
    <t>charing128@yahoo.com.cn</t>
  </si>
  <si>
    <t>重庆市大渡口区春晖路70号</t>
  </si>
  <si>
    <t>400084</t>
  </si>
  <si>
    <t>2322</t>
  </si>
  <si>
    <t>重庆市女子职业高级中学</t>
  </si>
  <si>
    <t>邱孝述</t>
  </si>
  <si>
    <t>023-67781888</t>
  </si>
  <si>
    <t>13983922488</t>
  </si>
  <si>
    <t>1491320776@qq.com</t>
  </si>
  <si>
    <t>重庆市江北区海尔路1136号</t>
  </si>
  <si>
    <t>400026</t>
  </si>
  <si>
    <t>2323</t>
  </si>
  <si>
    <t>珠海市第一中等职业学校</t>
  </si>
  <si>
    <t>甘朝威</t>
  </si>
  <si>
    <t>0756-8593666</t>
  </si>
  <si>
    <t>18926960669</t>
  </si>
  <si>
    <t>18926960669@qq.com</t>
  </si>
  <si>
    <t>广东省珠海市香洲心华路268号</t>
  </si>
  <si>
    <t>519000</t>
  </si>
  <si>
    <t>2324</t>
  </si>
  <si>
    <t>珠海市高级技工学校</t>
  </si>
  <si>
    <t>毛晶</t>
  </si>
  <si>
    <t>0756-3220609</t>
  </si>
  <si>
    <t>18926903693</t>
  </si>
  <si>
    <t>977328252@qq.com</t>
  </si>
  <si>
    <t>广东省珠海市吉大百莲路42号</t>
  </si>
  <si>
    <t>2325</t>
  </si>
  <si>
    <t>淄博建筑工程学校</t>
  </si>
  <si>
    <t>任曰金</t>
  </si>
  <si>
    <t>0533-8183313</t>
  </si>
  <si>
    <t>13793328588</t>
  </si>
  <si>
    <t>htzzgb@163.com</t>
  </si>
  <si>
    <t>山东省淄博市桓台县建设街2252号</t>
  </si>
  <si>
    <t>256400</t>
  </si>
  <si>
    <t>2326</t>
  </si>
  <si>
    <t>自贡职业技术学校</t>
  </si>
  <si>
    <t>蒯晓牛</t>
  </si>
  <si>
    <t>0813-8215091</t>
  </si>
  <si>
    <t>13990068100</t>
  </si>
  <si>
    <t>1067069821@qq.com</t>
  </si>
  <si>
    <t>四川省自贡市沿滩新城板仓工业园区</t>
  </si>
  <si>
    <t>643000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</si>
</sst>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_ "/>
    <numFmt numFmtId="179" formatCode="0.00_);[Red]\(0.00\)"/>
    <numFmt numFmtId="180" formatCode="0_);[Red]\(0\)"/>
  </numFmts>
  <fonts count="28">
    <font>
      <sz val="12"/>
      <name val="宋体"/>
      <family val="0"/>
    </font>
    <font>
      <b/>
      <sz val="16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b/>
      <sz val="12"/>
      <color indexed="9"/>
      <name val="宋体"/>
      <family val="0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left" vertical="center" wrapText="1"/>
      <protection/>
    </xf>
    <xf numFmtId="49" fontId="3" fillId="0" borderId="0" xfId="0" applyNumberFormat="1" applyFont="1" applyAlignment="1">
      <alignment vertical="center" wrapText="1"/>
    </xf>
    <xf numFmtId="0" fontId="4" fillId="8" borderId="10" xfId="0" applyFont="1" applyFill="1" applyBorder="1" applyAlignment="1" applyProtection="1">
      <alignment horizontal="center" vertical="center" wrapText="1"/>
      <protection/>
    </xf>
    <xf numFmtId="177" fontId="4" fillId="8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 shrinkToFit="1"/>
      <protection/>
    </xf>
    <xf numFmtId="177" fontId="0" fillId="0" borderId="10" xfId="0" applyNumberFormat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179" fontId="0" fillId="0" borderId="10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179" fontId="0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 shrinkToFit="1"/>
      <protection/>
    </xf>
    <xf numFmtId="49" fontId="3" fillId="0" borderId="12" xfId="0" applyNumberFormat="1" applyFont="1" applyFill="1" applyBorder="1" applyAlignment="1" applyProtection="1">
      <alignment horizontal="left" vertical="center" wrapText="1" shrinkToFi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8" borderId="11" xfId="0" applyFont="1" applyFill="1" applyBorder="1" applyAlignment="1" applyProtection="1">
      <alignment horizontal="center" vertical="center" wrapText="1"/>
      <protection/>
    </xf>
    <xf numFmtId="0" fontId="4" fillId="8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"/>
  <sheetViews>
    <sheetView showGridLines="0" tabSelected="1" zoomScale="88" zoomScaleNormal="88" workbookViewId="0" topLeftCell="A1">
      <pane xSplit="8" ySplit="5" topLeftCell="I90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6" sqref="A6"/>
    </sheetView>
  </sheetViews>
  <sheetFormatPr defaultColWidth="9.00390625" defaultRowHeight="36.75" customHeight="1"/>
  <cols>
    <col min="1" max="1" width="10.125" style="0" customWidth="1"/>
    <col min="2" max="2" width="7.50390625" style="0" customWidth="1"/>
    <col min="3" max="3" width="17.25390625" style="0" customWidth="1"/>
    <col min="4" max="4" width="8.25390625" style="0" customWidth="1"/>
    <col min="5" max="5" width="11.375" style="0" customWidth="1"/>
    <col min="6" max="6" width="6.75390625" style="0" customWidth="1"/>
    <col min="7" max="7" width="10.125" style="0" customWidth="1"/>
    <col min="8" max="8" width="10.625" style="0" customWidth="1"/>
    <col min="9" max="9" width="8.25390625" style="0" customWidth="1"/>
    <col min="10" max="10" width="12.125" style="0" customWidth="1"/>
    <col min="11" max="11" width="8.875" style="0" customWidth="1"/>
    <col min="12" max="12" width="19.375" style="0" customWidth="1"/>
    <col min="13" max="13" width="20.125" style="0" customWidth="1"/>
    <col min="14" max="14" width="11.75390625" style="0" customWidth="1"/>
    <col min="15" max="15" width="10.875" style="0" customWidth="1"/>
    <col min="16" max="16" width="9.125" style="0" customWidth="1"/>
    <col min="17" max="17" width="21.375" style="0" customWidth="1"/>
    <col min="18" max="18" width="25.75390625" style="0" customWidth="1"/>
    <col min="19" max="19" width="26.75390625" style="0" customWidth="1"/>
    <col min="20" max="20" width="11.875" style="0" customWidth="1"/>
    <col min="21" max="21" width="14.375" style="0" customWidth="1"/>
    <col min="22" max="22" width="17.00390625" style="0" customWidth="1"/>
    <col min="23" max="23" width="17.875" style="0" customWidth="1"/>
    <col min="24" max="24" width="25.375" style="0" customWidth="1"/>
    <col min="25" max="25" width="32.50390625" style="0" customWidth="1"/>
    <col min="26" max="26" width="14.375" style="0" customWidth="1"/>
  </cols>
  <sheetData>
    <row r="1" spans="1:26" ht="30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"/>
      <c r="R1" s="1"/>
      <c r="S1" s="1"/>
      <c r="T1" s="1"/>
      <c r="U1" s="1"/>
      <c r="V1" s="2"/>
      <c r="W1" s="2"/>
      <c r="X1" s="2"/>
      <c r="Y1" s="2"/>
      <c r="Z1" s="2"/>
    </row>
    <row r="2" spans="1:26" ht="18" customHeight="1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7"/>
      <c r="Q2" s="1"/>
      <c r="R2" s="1"/>
      <c r="S2" s="1"/>
      <c r="T2" s="1"/>
      <c r="U2" s="1"/>
      <c r="V2" s="2"/>
      <c r="W2" s="2"/>
      <c r="X2" s="2"/>
      <c r="Y2" s="2"/>
      <c r="Z2" s="2"/>
    </row>
    <row r="3" spans="1:27" s="4" customFormat="1" ht="33" customHeight="1">
      <c r="A3" s="12" t="s">
        <v>13</v>
      </c>
      <c r="B3" s="37" t="s">
        <v>14</v>
      </c>
      <c r="C3" s="37"/>
      <c r="D3" s="37" t="s">
        <v>15</v>
      </c>
      <c r="E3" s="37"/>
      <c r="F3" s="38" t="s">
        <v>17</v>
      </c>
      <c r="G3" s="39"/>
      <c r="H3" s="37" t="s">
        <v>16</v>
      </c>
      <c r="I3" s="37"/>
      <c r="J3" s="35" t="s">
        <v>19</v>
      </c>
      <c r="K3" s="36"/>
      <c r="L3" s="13" t="s">
        <v>23</v>
      </c>
      <c r="M3" s="13" t="s">
        <v>24</v>
      </c>
      <c r="N3" s="13" t="s">
        <v>20</v>
      </c>
      <c r="O3" s="27" t="s">
        <v>25</v>
      </c>
      <c r="P3" s="27"/>
      <c r="V3" s="5"/>
      <c r="X3" s="3"/>
      <c r="Y3" s="3"/>
      <c r="Z3" s="3"/>
      <c r="AA3" s="3"/>
    </row>
    <row r="4" spans="1:27" s="4" customFormat="1" ht="36" customHeight="1">
      <c r="A4" s="14">
        <v>201101</v>
      </c>
      <c r="B4" s="29" t="s">
        <v>27</v>
      </c>
      <c r="C4" s="29"/>
      <c r="D4" s="29" t="s">
        <v>28</v>
      </c>
      <c r="E4" s="29"/>
      <c r="F4" s="31" t="s">
        <v>29</v>
      </c>
      <c r="G4" s="32"/>
      <c r="H4" s="29" t="s">
        <v>30</v>
      </c>
      <c r="I4" s="29"/>
      <c r="J4" s="33">
        <v>90</v>
      </c>
      <c r="K4" s="33"/>
      <c r="L4" s="19">
        <v>7.15</v>
      </c>
      <c r="M4" s="21">
        <v>643.5</v>
      </c>
      <c r="N4" s="20">
        <f>COUNTIF(G6:GG387,"已签")</f>
        <v>0</v>
      </c>
      <c r="O4" s="34">
        <f>SUM(I6:I387)</f>
        <v>0</v>
      </c>
      <c r="P4" s="34"/>
      <c r="V4" s="5"/>
      <c r="X4" s="3"/>
      <c r="Y4" s="3"/>
      <c r="Z4" s="3"/>
      <c r="AA4" s="3"/>
    </row>
    <row r="5" spans="1:16" s="6" customFormat="1" ht="56.25" customHeigh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11" t="s">
        <v>11</v>
      </c>
      <c r="H5" s="11" t="s">
        <v>12</v>
      </c>
      <c r="I5" s="15" t="s">
        <v>22</v>
      </c>
      <c r="J5" s="40" t="s">
        <v>7</v>
      </c>
      <c r="K5" s="41"/>
      <c r="L5" s="10" t="s">
        <v>8</v>
      </c>
      <c r="M5" s="9" t="s">
        <v>9</v>
      </c>
      <c r="N5" s="40" t="s">
        <v>10</v>
      </c>
      <c r="O5" s="41"/>
      <c r="P5" s="9" t="s">
        <v>21</v>
      </c>
    </row>
    <row r="6" spans="1:16" s="8" customFormat="1" ht="32.25" customHeight="1">
      <c r="A6" s="16" t="s">
        <v>31</v>
      </c>
      <c r="B6" s="18" t="s">
        <v>32</v>
      </c>
      <c r="C6" s="18" t="s">
        <v>33</v>
      </c>
      <c r="D6" s="18" t="s">
        <v>34</v>
      </c>
      <c r="E6" s="16" t="s">
        <v>35</v>
      </c>
      <c r="F6" s="16" t="s">
        <v>36</v>
      </c>
      <c r="G6" s="16" t="s">
        <v>37</v>
      </c>
      <c r="H6" s="16" t="s">
        <v>37</v>
      </c>
      <c r="I6" s="17">
        <v>0</v>
      </c>
      <c r="J6" s="23" t="s">
        <v>38</v>
      </c>
      <c r="K6" s="24"/>
      <c r="L6" s="22" t="s">
        <v>39</v>
      </c>
      <c r="M6" s="22" t="s">
        <v>37</v>
      </c>
      <c r="N6" s="25" t="s">
        <v>40</v>
      </c>
      <c r="O6" s="26"/>
      <c r="P6" s="22" t="s">
        <v>41</v>
      </c>
    </row>
    <row r="7" spans="1:16" s="8" customFormat="1" ht="32.25" customHeight="1">
      <c r="A7" s="16" t="s">
        <v>42</v>
      </c>
      <c r="B7" s="18" t="s">
        <v>32</v>
      </c>
      <c r="C7" s="18" t="s">
        <v>43</v>
      </c>
      <c r="D7" s="18" t="s">
        <v>44</v>
      </c>
      <c r="E7" s="16" t="s">
        <v>45</v>
      </c>
      <c r="F7" s="16" t="s">
        <v>36</v>
      </c>
      <c r="G7" s="16" t="s">
        <v>37</v>
      </c>
      <c r="H7" s="16" t="s">
        <v>37</v>
      </c>
      <c r="I7" s="17">
        <v>0</v>
      </c>
      <c r="J7" s="23" t="s">
        <v>46</v>
      </c>
      <c r="K7" s="24"/>
      <c r="L7" s="22" t="s">
        <v>47</v>
      </c>
      <c r="M7" s="22" t="s">
        <v>48</v>
      </c>
      <c r="N7" s="25" t="s">
        <v>49</v>
      </c>
      <c r="O7" s="26"/>
      <c r="P7" s="22" t="s">
        <v>50</v>
      </c>
    </row>
    <row r="8" spans="1:16" s="8" customFormat="1" ht="32.25" customHeight="1">
      <c r="A8" s="16" t="s">
        <v>51</v>
      </c>
      <c r="B8" s="18" t="s">
        <v>52</v>
      </c>
      <c r="C8" s="18" t="s">
        <v>53</v>
      </c>
      <c r="D8" s="18" t="s">
        <v>54</v>
      </c>
      <c r="E8" s="16" t="s">
        <v>45</v>
      </c>
      <c r="F8" s="16" t="s">
        <v>36</v>
      </c>
      <c r="G8" s="16" t="s">
        <v>37</v>
      </c>
      <c r="H8" s="16" t="s">
        <v>37</v>
      </c>
      <c r="I8" s="17">
        <v>0</v>
      </c>
      <c r="J8" s="23" t="s">
        <v>55</v>
      </c>
      <c r="K8" s="24"/>
      <c r="L8" s="22" t="s">
        <v>56</v>
      </c>
      <c r="M8" s="22" t="s">
        <v>57</v>
      </c>
      <c r="N8" s="25" t="s">
        <v>58</v>
      </c>
      <c r="O8" s="26"/>
      <c r="P8" s="22" t="s">
        <v>59</v>
      </c>
    </row>
    <row r="9" spans="1:16" s="8" customFormat="1" ht="32.25" customHeight="1">
      <c r="A9" s="16" t="s">
        <v>60</v>
      </c>
      <c r="B9" s="18" t="s">
        <v>52</v>
      </c>
      <c r="C9" s="18" t="s">
        <v>30</v>
      </c>
      <c r="D9" s="18" t="s">
        <v>61</v>
      </c>
      <c r="E9" s="16" t="s">
        <v>35</v>
      </c>
      <c r="F9" s="16" t="s">
        <v>36</v>
      </c>
      <c r="G9" s="16" t="s">
        <v>37</v>
      </c>
      <c r="H9" s="16" t="s">
        <v>37</v>
      </c>
      <c r="I9" s="17">
        <v>0</v>
      </c>
      <c r="J9" s="23" t="s">
        <v>62</v>
      </c>
      <c r="K9" s="24"/>
      <c r="L9" s="22" t="s">
        <v>63</v>
      </c>
      <c r="M9" s="22" t="s">
        <v>64</v>
      </c>
      <c r="N9" s="25" t="s">
        <v>65</v>
      </c>
      <c r="O9" s="26"/>
      <c r="P9" s="22" t="s">
        <v>66</v>
      </c>
    </row>
    <row r="10" spans="1:16" s="8" customFormat="1" ht="32.25" customHeight="1">
      <c r="A10" s="16" t="s">
        <v>67</v>
      </c>
      <c r="B10" s="18" t="s">
        <v>52</v>
      </c>
      <c r="C10" s="18" t="s">
        <v>68</v>
      </c>
      <c r="D10" s="18" t="s">
        <v>69</v>
      </c>
      <c r="E10" s="16" t="s">
        <v>35</v>
      </c>
      <c r="F10" s="16" t="s">
        <v>36</v>
      </c>
      <c r="G10" s="16" t="s">
        <v>37</v>
      </c>
      <c r="H10" s="16" t="s">
        <v>37</v>
      </c>
      <c r="I10" s="17">
        <v>0</v>
      </c>
      <c r="J10" s="23" t="s">
        <v>70</v>
      </c>
      <c r="K10" s="24"/>
      <c r="L10" s="22" t="s">
        <v>63</v>
      </c>
      <c r="M10" s="22" t="s">
        <v>71</v>
      </c>
      <c r="N10" s="25" t="s">
        <v>72</v>
      </c>
      <c r="O10" s="26"/>
      <c r="P10" s="22" t="s">
        <v>66</v>
      </c>
    </row>
    <row r="11" spans="1:16" s="8" customFormat="1" ht="32.25" customHeight="1">
      <c r="A11" s="16" t="s">
        <v>73</v>
      </c>
      <c r="B11" s="18" t="s">
        <v>74</v>
      </c>
      <c r="C11" s="18" t="s">
        <v>75</v>
      </c>
      <c r="D11" s="18" t="s">
        <v>76</v>
      </c>
      <c r="E11" s="16" t="s">
        <v>35</v>
      </c>
      <c r="F11" s="16" t="s">
        <v>36</v>
      </c>
      <c r="G11" s="16" t="s">
        <v>37</v>
      </c>
      <c r="H11" s="16" t="s">
        <v>37</v>
      </c>
      <c r="I11" s="17">
        <v>0</v>
      </c>
      <c r="J11" s="23" t="s">
        <v>77</v>
      </c>
      <c r="K11" s="24"/>
      <c r="L11" s="22" t="s">
        <v>37</v>
      </c>
      <c r="M11" s="22" t="s">
        <v>78</v>
      </c>
      <c r="N11" s="25" t="s">
        <v>79</v>
      </c>
      <c r="O11" s="26"/>
      <c r="P11" s="22" t="s">
        <v>80</v>
      </c>
    </row>
    <row r="12" spans="1:16" s="8" customFormat="1" ht="32.25" customHeight="1">
      <c r="A12" s="16" t="s">
        <v>81</v>
      </c>
      <c r="B12" s="18" t="s">
        <v>82</v>
      </c>
      <c r="C12" s="18" t="s">
        <v>83</v>
      </c>
      <c r="D12" s="18" t="s">
        <v>84</v>
      </c>
      <c r="E12" s="16" t="s">
        <v>35</v>
      </c>
      <c r="F12" s="16" t="s">
        <v>36</v>
      </c>
      <c r="G12" s="16" t="s">
        <v>37</v>
      </c>
      <c r="H12" s="16" t="s">
        <v>37</v>
      </c>
      <c r="I12" s="17">
        <v>0</v>
      </c>
      <c r="J12" s="23" t="s">
        <v>85</v>
      </c>
      <c r="K12" s="24"/>
      <c r="L12" s="22" t="s">
        <v>86</v>
      </c>
      <c r="M12" s="22" t="s">
        <v>87</v>
      </c>
      <c r="N12" s="25" t="s">
        <v>88</v>
      </c>
      <c r="O12" s="26"/>
      <c r="P12" s="22" t="s">
        <v>89</v>
      </c>
    </row>
    <row r="13" spans="1:16" s="8" customFormat="1" ht="32.25" customHeight="1">
      <c r="A13" s="16" t="s">
        <v>90</v>
      </c>
      <c r="B13" s="18" t="s">
        <v>91</v>
      </c>
      <c r="C13" s="18" t="s">
        <v>92</v>
      </c>
      <c r="D13" s="18" t="s">
        <v>93</v>
      </c>
      <c r="E13" s="16" t="s">
        <v>45</v>
      </c>
      <c r="F13" s="16" t="s">
        <v>36</v>
      </c>
      <c r="G13" s="16" t="s">
        <v>37</v>
      </c>
      <c r="H13" s="16" t="s">
        <v>37</v>
      </c>
      <c r="I13" s="17">
        <v>0</v>
      </c>
      <c r="J13" s="23" t="s">
        <v>94</v>
      </c>
      <c r="K13" s="24"/>
      <c r="L13" s="22" t="s">
        <v>95</v>
      </c>
      <c r="M13" s="22" t="s">
        <v>96</v>
      </c>
      <c r="N13" s="25" t="s">
        <v>97</v>
      </c>
      <c r="O13" s="26"/>
      <c r="P13" s="22" t="s">
        <v>98</v>
      </c>
    </row>
    <row r="14" spans="1:16" s="8" customFormat="1" ht="32.25" customHeight="1">
      <c r="A14" s="16" t="s">
        <v>99</v>
      </c>
      <c r="B14" s="18" t="s">
        <v>91</v>
      </c>
      <c r="C14" s="18" t="s">
        <v>100</v>
      </c>
      <c r="D14" s="18" t="s">
        <v>101</v>
      </c>
      <c r="E14" s="16" t="s">
        <v>45</v>
      </c>
      <c r="F14" s="16" t="s">
        <v>36</v>
      </c>
      <c r="G14" s="16" t="s">
        <v>37</v>
      </c>
      <c r="H14" s="16" t="s">
        <v>37</v>
      </c>
      <c r="I14" s="17">
        <v>0</v>
      </c>
      <c r="J14" s="23" t="s">
        <v>102</v>
      </c>
      <c r="K14" s="24"/>
      <c r="L14" s="22" t="s">
        <v>103</v>
      </c>
      <c r="M14" s="22" t="s">
        <v>104</v>
      </c>
      <c r="N14" s="25" t="s">
        <v>105</v>
      </c>
      <c r="O14" s="26"/>
      <c r="P14" s="22" t="s">
        <v>106</v>
      </c>
    </row>
    <row r="15" spans="1:16" s="8" customFormat="1" ht="32.25" customHeight="1">
      <c r="A15" s="16" t="s">
        <v>107</v>
      </c>
      <c r="B15" s="18" t="s">
        <v>108</v>
      </c>
      <c r="C15" s="18" t="s">
        <v>109</v>
      </c>
      <c r="D15" s="18" t="s">
        <v>110</v>
      </c>
      <c r="E15" s="16" t="s">
        <v>35</v>
      </c>
      <c r="F15" s="16" t="s">
        <v>36</v>
      </c>
      <c r="G15" s="16" t="s">
        <v>37</v>
      </c>
      <c r="H15" s="16" t="s">
        <v>37</v>
      </c>
      <c r="I15" s="17">
        <v>0</v>
      </c>
      <c r="J15" s="23" t="s">
        <v>111</v>
      </c>
      <c r="K15" s="24"/>
      <c r="L15" s="22" t="s">
        <v>112</v>
      </c>
      <c r="M15" s="22" t="s">
        <v>113</v>
      </c>
      <c r="N15" s="25" t="s">
        <v>114</v>
      </c>
      <c r="O15" s="26"/>
      <c r="P15" s="22" t="s">
        <v>115</v>
      </c>
    </row>
    <row r="16" spans="1:16" s="8" customFormat="1" ht="32.25" customHeight="1">
      <c r="A16" s="16" t="s">
        <v>116</v>
      </c>
      <c r="B16" s="18" t="s">
        <v>117</v>
      </c>
      <c r="C16" s="18" t="s">
        <v>118</v>
      </c>
      <c r="D16" s="18" t="s">
        <v>119</v>
      </c>
      <c r="E16" s="16" t="s">
        <v>35</v>
      </c>
      <c r="F16" s="16" t="s">
        <v>36</v>
      </c>
      <c r="G16" s="16" t="s">
        <v>37</v>
      </c>
      <c r="H16" s="16" t="s">
        <v>37</v>
      </c>
      <c r="I16" s="17">
        <v>0</v>
      </c>
      <c r="J16" s="23" t="s">
        <v>120</v>
      </c>
      <c r="K16" s="24"/>
      <c r="L16" s="22" t="s">
        <v>121</v>
      </c>
      <c r="M16" s="22" t="s">
        <v>122</v>
      </c>
      <c r="N16" s="25" t="s">
        <v>123</v>
      </c>
      <c r="O16" s="26"/>
      <c r="P16" s="22" t="s">
        <v>124</v>
      </c>
    </row>
    <row r="17" spans="1:16" s="8" customFormat="1" ht="32.25" customHeight="1">
      <c r="A17" s="16" t="s">
        <v>125</v>
      </c>
      <c r="B17" s="18" t="s">
        <v>126</v>
      </c>
      <c r="C17" s="18" t="s">
        <v>127</v>
      </c>
      <c r="D17" s="18" t="s">
        <v>128</v>
      </c>
      <c r="E17" s="16" t="s">
        <v>35</v>
      </c>
      <c r="F17" s="16" t="s">
        <v>36</v>
      </c>
      <c r="G17" s="16" t="s">
        <v>37</v>
      </c>
      <c r="H17" s="16" t="s">
        <v>37</v>
      </c>
      <c r="I17" s="17">
        <v>0</v>
      </c>
      <c r="J17" s="23" t="s">
        <v>129</v>
      </c>
      <c r="K17" s="24"/>
      <c r="L17" s="22" t="s">
        <v>130</v>
      </c>
      <c r="M17" s="22" t="s">
        <v>131</v>
      </c>
      <c r="N17" s="25" t="s">
        <v>132</v>
      </c>
      <c r="O17" s="26"/>
      <c r="P17" s="22" t="s">
        <v>133</v>
      </c>
    </row>
    <row r="18" spans="1:16" s="8" customFormat="1" ht="32.25" customHeight="1">
      <c r="A18" s="16" t="s">
        <v>134</v>
      </c>
      <c r="B18" s="18" t="s">
        <v>126</v>
      </c>
      <c r="C18" s="18" t="s">
        <v>135</v>
      </c>
      <c r="D18" s="18" t="s">
        <v>136</v>
      </c>
      <c r="E18" s="16" t="s">
        <v>45</v>
      </c>
      <c r="F18" s="16" t="s">
        <v>36</v>
      </c>
      <c r="G18" s="16" t="s">
        <v>37</v>
      </c>
      <c r="H18" s="16" t="s">
        <v>37</v>
      </c>
      <c r="I18" s="17">
        <v>0</v>
      </c>
      <c r="J18" s="23" t="s">
        <v>137</v>
      </c>
      <c r="K18" s="24"/>
      <c r="L18" s="22" t="s">
        <v>138</v>
      </c>
      <c r="M18" s="22" t="s">
        <v>139</v>
      </c>
      <c r="N18" s="25" t="s">
        <v>140</v>
      </c>
      <c r="O18" s="26"/>
      <c r="P18" s="22" t="s">
        <v>141</v>
      </c>
    </row>
    <row r="19" spans="1:16" s="8" customFormat="1" ht="32.25" customHeight="1">
      <c r="A19" s="16" t="s">
        <v>142</v>
      </c>
      <c r="B19" s="18" t="s">
        <v>126</v>
      </c>
      <c r="C19" s="18" t="s">
        <v>143</v>
      </c>
      <c r="D19" s="18" t="s">
        <v>144</v>
      </c>
      <c r="E19" s="16" t="s">
        <v>45</v>
      </c>
      <c r="F19" s="16" t="s">
        <v>36</v>
      </c>
      <c r="G19" s="16" t="s">
        <v>37</v>
      </c>
      <c r="H19" s="16" t="s">
        <v>37</v>
      </c>
      <c r="I19" s="17">
        <v>0</v>
      </c>
      <c r="J19" s="23" t="s">
        <v>145</v>
      </c>
      <c r="K19" s="24"/>
      <c r="L19" s="22" t="s">
        <v>146</v>
      </c>
      <c r="M19" s="22" t="s">
        <v>147</v>
      </c>
      <c r="N19" s="25" t="s">
        <v>148</v>
      </c>
      <c r="O19" s="26"/>
      <c r="P19" s="22" t="s">
        <v>149</v>
      </c>
    </row>
    <row r="20" spans="1:16" s="8" customFormat="1" ht="32.25" customHeight="1">
      <c r="A20" s="16" t="s">
        <v>150</v>
      </c>
      <c r="B20" s="18" t="s">
        <v>151</v>
      </c>
      <c r="C20" s="18" t="s">
        <v>152</v>
      </c>
      <c r="D20" s="18" t="s">
        <v>153</v>
      </c>
      <c r="E20" s="16" t="s">
        <v>45</v>
      </c>
      <c r="F20" s="16" t="s">
        <v>36</v>
      </c>
      <c r="G20" s="16" t="s">
        <v>37</v>
      </c>
      <c r="H20" s="16" t="s">
        <v>37</v>
      </c>
      <c r="I20" s="17">
        <v>0</v>
      </c>
      <c r="J20" s="23" t="s">
        <v>154</v>
      </c>
      <c r="K20" s="24"/>
      <c r="L20" s="22" t="s">
        <v>155</v>
      </c>
      <c r="M20" s="22" t="s">
        <v>156</v>
      </c>
      <c r="N20" s="25" t="s">
        <v>157</v>
      </c>
      <c r="O20" s="26"/>
      <c r="P20" s="22" t="s">
        <v>158</v>
      </c>
    </row>
    <row r="21" spans="1:16" s="8" customFormat="1" ht="32.25" customHeight="1">
      <c r="A21" s="16" t="s">
        <v>159</v>
      </c>
      <c r="B21" s="18" t="s">
        <v>160</v>
      </c>
      <c r="C21" s="18" t="s">
        <v>161</v>
      </c>
      <c r="D21" s="18" t="s">
        <v>162</v>
      </c>
      <c r="E21" s="16" t="s">
        <v>35</v>
      </c>
      <c r="F21" s="16" t="s">
        <v>36</v>
      </c>
      <c r="G21" s="16" t="s">
        <v>37</v>
      </c>
      <c r="H21" s="16" t="s">
        <v>37</v>
      </c>
      <c r="I21" s="17">
        <v>0</v>
      </c>
      <c r="J21" s="23" t="s">
        <v>163</v>
      </c>
      <c r="K21" s="24"/>
      <c r="L21" s="22" t="s">
        <v>164</v>
      </c>
      <c r="M21" s="22" t="s">
        <v>165</v>
      </c>
      <c r="N21" s="25" t="s">
        <v>166</v>
      </c>
      <c r="O21" s="26"/>
      <c r="P21" s="22" t="s">
        <v>167</v>
      </c>
    </row>
    <row r="22" spans="1:16" s="8" customFormat="1" ht="32.25" customHeight="1">
      <c r="A22" s="16" t="s">
        <v>168</v>
      </c>
      <c r="B22" s="18" t="s">
        <v>169</v>
      </c>
      <c r="C22" s="18" t="s">
        <v>170</v>
      </c>
      <c r="D22" s="18" t="s">
        <v>171</v>
      </c>
      <c r="E22" s="16" t="s">
        <v>45</v>
      </c>
      <c r="F22" s="16" t="s">
        <v>36</v>
      </c>
      <c r="G22" s="16" t="s">
        <v>37</v>
      </c>
      <c r="H22" s="16" t="s">
        <v>37</v>
      </c>
      <c r="I22" s="17">
        <v>0</v>
      </c>
      <c r="J22" s="23" t="s">
        <v>172</v>
      </c>
      <c r="K22" s="24"/>
      <c r="L22" s="22" t="s">
        <v>173</v>
      </c>
      <c r="M22" s="22" t="s">
        <v>174</v>
      </c>
      <c r="N22" s="25" t="s">
        <v>175</v>
      </c>
      <c r="O22" s="26"/>
      <c r="P22" s="22" t="s">
        <v>176</v>
      </c>
    </row>
    <row r="23" spans="1:16" s="8" customFormat="1" ht="32.25" customHeight="1">
      <c r="A23" s="16" t="s">
        <v>177</v>
      </c>
      <c r="B23" s="18" t="s">
        <v>169</v>
      </c>
      <c r="C23" s="18" t="s">
        <v>178</v>
      </c>
      <c r="D23" s="18" t="s">
        <v>179</v>
      </c>
      <c r="E23" s="16" t="s">
        <v>45</v>
      </c>
      <c r="F23" s="16" t="s">
        <v>36</v>
      </c>
      <c r="G23" s="16" t="s">
        <v>37</v>
      </c>
      <c r="H23" s="16" t="s">
        <v>37</v>
      </c>
      <c r="I23" s="17">
        <v>0</v>
      </c>
      <c r="J23" s="23" t="s">
        <v>180</v>
      </c>
      <c r="K23" s="24"/>
      <c r="L23" s="22" t="s">
        <v>181</v>
      </c>
      <c r="M23" s="22" t="s">
        <v>182</v>
      </c>
      <c r="N23" s="25" t="s">
        <v>183</v>
      </c>
      <c r="O23" s="26"/>
      <c r="P23" s="22" t="s">
        <v>176</v>
      </c>
    </row>
    <row r="24" spans="1:16" s="8" customFormat="1" ht="32.25" customHeight="1">
      <c r="A24" s="16" t="s">
        <v>184</v>
      </c>
      <c r="B24" s="18" t="s">
        <v>169</v>
      </c>
      <c r="C24" s="18" t="s">
        <v>185</v>
      </c>
      <c r="D24" s="18" t="s">
        <v>186</v>
      </c>
      <c r="E24" s="16" t="s">
        <v>45</v>
      </c>
      <c r="F24" s="16" t="s">
        <v>36</v>
      </c>
      <c r="G24" s="16" t="s">
        <v>37</v>
      </c>
      <c r="H24" s="16" t="s">
        <v>37</v>
      </c>
      <c r="I24" s="17">
        <v>0</v>
      </c>
      <c r="J24" s="23" t="s">
        <v>37</v>
      </c>
      <c r="K24" s="24"/>
      <c r="L24" s="22" t="s">
        <v>187</v>
      </c>
      <c r="M24" s="22" t="s">
        <v>188</v>
      </c>
      <c r="N24" s="25" t="s">
        <v>189</v>
      </c>
      <c r="O24" s="26"/>
      <c r="P24" s="22" t="s">
        <v>190</v>
      </c>
    </row>
    <row r="25" spans="1:16" s="8" customFormat="1" ht="32.25" customHeight="1">
      <c r="A25" s="16" t="s">
        <v>191</v>
      </c>
      <c r="B25" s="18" t="s">
        <v>169</v>
      </c>
      <c r="C25" s="18" t="s">
        <v>192</v>
      </c>
      <c r="D25" s="18" t="s">
        <v>193</v>
      </c>
      <c r="E25" s="16" t="s">
        <v>35</v>
      </c>
      <c r="F25" s="16" t="s">
        <v>36</v>
      </c>
      <c r="G25" s="16" t="s">
        <v>37</v>
      </c>
      <c r="H25" s="16" t="s">
        <v>37</v>
      </c>
      <c r="I25" s="17">
        <v>0</v>
      </c>
      <c r="J25" s="23" t="s">
        <v>194</v>
      </c>
      <c r="K25" s="24"/>
      <c r="L25" s="22" t="s">
        <v>195</v>
      </c>
      <c r="M25" s="22" t="s">
        <v>196</v>
      </c>
      <c r="N25" s="25" t="s">
        <v>197</v>
      </c>
      <c r="O25" s="26"/>
      <c r="P25" s="22" t="s">
        <v>198</v>
      </c>
    </row>
    <row r="26" spans="1:16" s="8" customFormat="1" ht="32.25" customHeight="1">
      <c r="A26" s="16" t="s">
        <v>199</v>
      </c>
      <c r="B26" s="18" t="s">
        <v>169</v>
      </c>
      <c r="C26" s="18" t="s">
        <v>200</v>
      </c>
      <c r="D26" s="18" t="s">
        <v>201</v>
      </c>
      <c r="E26" s="16" t="s">
        <v>35</v>
      </c>
      <c r="F26" s="16" t="s">
        <v>36</v>
      </c>
      <c r="G26" s="16" t="s">
        <v>37</v>
      </c>
      <c r="H26" s="16" t="s">
        <v>37</v>
      </c>
      <c r="I26" s="17">
        <v>0</v>
      </c>
      <c r="J26" s="23" t="s">
        <v>202</v>
      </c>
      <c r="K26" s="24"/>
      <c r="L26" s="22" t="s">
        <v>203</v>
      </c>
      <c r="M26" s="22" t="s">
        <v>204</v>
      </c>
      <c r="N26" s="25" t="s">
        <v>205</v>
      </c>
      <c r="O26" s="26"/>
      <c r="P26" s="22" t="s">
        <v>176</v>
      </c>
    </row>
    <row r="27" spans="1:16" s="8" customFormat="1" ht="32.25" customHeight="1">
      <c r="A27" s="16" t="s">
        <v>206</v>
      </c>
      <c r="B27" s="18" t="s">
        <v>207</v>
      </c>
      <c r="C27" s="18" t="s">
        <v>208</v>
      </c>
      <c r="D27" s="18" t="s">
        <v>209</v>
      </c>
      <c r="E27" s="16" t="s">
        <v>45</v>
      </c>
      <c r="F27" s="16" t="s">
        <v>36</v>
      </c>
      <c r="G27" s="16" t="s">
        <v>37</v>
      </c>
      <c r="H27" s="16" t="s">
        <v>37</v>
      </c>
      <c r="I27" s="17">
        <v>0</v>
      </c>
      <c r="J27" s="23" t="s">
        <v>210</v>
      </c>
      <c r="K27" s="24"/>
      <c r="L27" s="22" t="s">
        <v>211</v>
      </c>
      <c r="M27" s="22" t="s">
        <v>212</v>
      </c>
      <c r="N27" s="25" t="s">
        <v>213</v>
      </c>
      <c r="O27" s="26"/>
      <c r="P27" s="22" t="s">
        <v>214</v>
      </c>
    </row>
    <row r="28" spans="1:16" s="8" customFormat="1" ht="32.25" customHeight="1">
      <c r="A28" s="16" t="s">
        <v>215</v>
      </c>
      <c r="B28" s="18" t="s">
        <v>207</v>
      </c>
      <c r="C28" s="18" t="s">
        <v>216</v>
      </c>
      <c r="D28" s="18" t="s">
        <v>217</v>
      </c>
      <c r="E28" s="16" t="s">
        <v>45</v>
      </c>
      <c r="F28" s="16" t="s">
        <v>36</v>
      </c>
      <c r="G28" s="16" t="s">
        <v>37</v>
      </c>
      <c r="H28" s="16" t="s">
        <v>37</v>
      </c>
      <c r="I28" s="17">
        <v>0</v>
      </c>
      <c r="J28" s="23" t="s">
        <v>218</v>
      </c>
      <c r="K28" s="24"/>
      <c r="L28" s="22" t="s">
        <v>219</v>
      </c>
      <c r="M28" s="22" t="s">
        <v>220</v>
      </c>
      <c r="N28" s="25" t="s">
        <v>221</v>
      </c>
      <c r="O28" s="26"/>
      <c r="P28" s="22" t="s">
        <v>222</v>
      </c>
    </row>
    <row r="29" spans="1:16" s="8" customFormat="1" ht="32.25" customHeight="1">
      <c r="A29" s="16" t="s">
        <v>223</v>
      </c>
      <c r="B29" s="18" t="s">
        <v>82</v>
      </c>
      <c r="C29" s="18" t="s">
        <v>224</v>
      </c>
      <c r="D29" s="18" t="s">
        <v>225</v>
      </c>
      <c r="E29" s="16" t="s">
        <v>35</v>
      </c>
      <c r="F29" s="16" t="s">
        <v>36</v>
      </c>
      <c r="G29" s="16" t="s">
        <v>37</v>
      </c>
      <c r="H29" s="16" t="s">
        <v>37</v>
      </c>
      <c r="I29" s="17">
        <v>0</v>
      </c>
      <c r="J29" s="23" t="s">
        <v>226</v>
      </c>
      <c r="K29" s="24"/>
      <c r="L29" s="22" t="s">
        <v>227</v>
      </c>
      <c r="M29" s="22" t="s">
        <v>228</v>
      </c>
      <c r="N29" s="25" t="s">
        <v>229</v>
      </c>
      <c r="O29" s="26"/>
      <c r="P29" s="22" t="s">
        <v>230</v>
      </c>
    </row>
    <row r="30" spans="1:16" s="8" customFormat="1" ht="32.25" customHeight="1">
      <c r="A30" s="16" t="s">
        <v>231</v>
      </c>
      <c r="B30" s="18" t="s">
        <v>169</v>
      </c>
      <c r="C30" s="18" t="s">
        <v>232</v>
      </c>
      <c r="D30" s="18" t="s">
        <v>233</v>
      </c>
      <c r="E30" s="16" t="s">
        <v>45</v>
      </c>
      <c r="F30" s="16" t="s">
        <v>36</v>
      </c>
      <c r="G30" s="16" t="s">
        <v>37</v>
      </c>
      <c r="H30" s="16" t="s">
        <v>37</v>
      </c>
      <c r="I30" s="17">
        <v>0</v>
      </c>
      <c r="J30" s="23" t="s">
        <v>234</v>
      </c>
      <c r="K30" s="24"/>
      <c r="L30" s="22" t="s">
        <v>235</v>
      </c>
      <c r="M30" s="22" t="s">
        <v>236</v>
      </c>
      <c r="N30" s="25" t="s">
        <v>237</v>
      </c>
      <c r="O30" s="26"/>
      <c r="P30" s="22" t="s">
        <v>238</v>
      </c>
    </row>
    <row r="31" spans="1:16" s="8" customFormat="1" ht="32.25" customHeight="1">
      <c r="A31" s="16" t="s">
        <v>239</v>
      </c>
      <c r="B31" s="18" t="s">
        <v>240</v>
      </c>
      <c r="C31" s="18" t="s">
        <v>241</v>
      </c>
      <c r="D31" s="18" t="s">
        <v>242</v>
      </c>
      <c r="E31" s="16" t="s">
        <v>45</v>
      </c>
      <c r="F31" s="16" t="s">
        <v>36</v>
      </c>
      <c r="G31" s="16" t="s">
        <v>37</v>
      </c>
      <c r="H31" s="16" t="s">
        <v>37</v>
      </c>
      <c r="I31" s="17">
        <v>0</v>
      </c>
      <c r="J31" s="23" t="s">
        <v>243</v>
      </c>
      <c r="K31" s="24"/>
      <c r="L31" s="22" t="s">
        <v>244</v>
      </c>
      <c r="M31" s="22" t="s">
        <v>245</v>
      </c>
      <c r="N31" s="25" t="s">
        <v>246</v>
      </c>
      <c r="O31" s="26"/>
      <c r="P31" s="22" t="s">
        <v>247</v>
      </c>
    </row>
    <row r="32" spans="1:16" s="8" customFormat="1" ht="32.25" customHeight="1">
      <c r="A32" s="16" t="s">
        <v>248</v>
      </c>
      <c r="B32" s="18" t="s">
        <v>249</v>
      </c>
      <c r="C32" s="18" t="s">
        <v>250</v>
      </c>
      <c r="D32" s="18" t="s">
        <v>251</v>
      </c>
      <c r="E32" s="16" t="s">
        <v>45</v>
      </c>
      <c r="F32" s="16" t="s">
        <v>36</v>
      </c>
      <c r="G32" s="16" t="s">
        <v>37</v>
      </c>
      <c r="H32" s="16" t="s">
        <v>37</v>
      </c>
      <c r="I32" s="17">
        <v>0</v>
      </c>
      <c r="J32" s="23" t="s">
        <v>252</v>
      </c>
      <c r="K32" s="24"/>
      <c r="L32" s="22" t="s">
        <v>253</v>
      </c>
      <c r="M32" s="22" t="s">
        <v>254</v>
      </c>
      <c r="N32" s="25" t="s">
        <v>255</v>
      </c>
      <c r="O32" s="26"/>
      <c r="P32" s="22" t="s">
        <v>256</v>
      </c>
    </row>
    <row r="33" spans="1:16" s="8" customFormat="1" ht="32.25" customHeight="1">
      <c r="A33" s="16" t="s">
        <v>257</v>
      </c>
      <c r="B33" s="18" t="s">
        <v>258</v>
      </c>
      <c r="C33" s="18" t="s">
        <v>259</v>
      </c>
      <c r="D33" s="18" t="s">
        <v>260</v>
      </c>
      <c r="E33" s="16" t="s">
        <v>45</v>
      </c>
      <c r="F33" s="16" t="s">
        <v>36</v>
      </c>
      <c r="G33" s="16" t="s">
        <v>37</v>
      </c>
      <c r="H33" s="16" t="s">
        <v>37</v>
      </c>
      <c r="I33" s="17">
        <v>0</v>
      </c>
      <c r="J33" s="23" t="s">
        <v>261</v>
      </c>
      <c r="K33" s="24"/>
      <c r="L33" s="22" t="s">
        <v>37</v>
      </c>
      <c r="M33" s="22" t="s">
        <v>37</v>
      </c>
      <c r="N33" s="25" t="s">
        <v>262</v>
      </c>
      <c r="O33" s="26"/>
      <c r="P33" s="22" t="s">
        <v>263</v>
      </c>
    </row>
    <row r="34" spans="1:16" s="8" customFormat="1" ht="32.25" customHeight="1">
      <c r="A34" s="16" t="s">
        <v>264</v>
      </c>
      <c r="B34" s="18" t="s">
        <v>265</v>
      </c>
      <c r="C34" s="18" t="s">
        <v>266</v>
      </c>
      <c r="D34" s="18" t="s">
        <v>267</v>
      </c>
      <c r="E34" s="16" t="s">
        <v>45</v>
      </c>
      <c r="F34" s="16" t="s">
        <v>36</v>
      </c>
      <c r="G34" s="16" t="s">
        <v>37</v>
      </c>
      <c r="H34" s="16" t="s">
        <v>37</v>
      </c>
      <c r="I34" s="17">
        <v>0</v>
      </c>
      <c r="J34" s="23" t="s">
        <v>268</v>
      </c>
      <c r="K34" s="24"/>
      <c r="L34" s="22" t="s">
        <v>269</v>
      </c>
      <c r="M34" s="22" t="s">
        <v>270</v>
      </c>
      <c r="N34" s="25" t="s">
        <v>266</v>
      </c>
      <c r="O34" s="26"/>
      <c r="P34" s="22" t="s">
        <v>271</v>
      </c>
    </row>
    <row r="35" spans="1:16" s="8" customFormat="1" ht="32.25" customHeight="1">
      <c r="A35" s="16" t="s">
        <v>272</v>
      </c>
      <c r="B35" s="18" t="s">
        <v>265</v>
      </c>
      <c r="C35" s="18" t="s">
        <v>273</v>
      </c>
      <c r="D35" s="18" t="s">
        <v>274</v>
      </c>
      <c r="E35" s="16" t="s">
        <v>45</v>
      </c>
      <c r="F35" s="16" t="s">
        <v>36</v>
      </c>
      <c r="G35" s="16" t="s">
        <v>37</v>
      </c>
      <c r="H35" s="16" t="s">
        <v>37</v>
      </c>
      <c r="I35" s="17">
        <v>0</v>
      </c>
      <c r="J35" s="23" t="s">
        <v>275</v>
      </c>
      <c r="K35" s="24"/>
      <c r="L35" s="22" t="s">
        <v>276</v>
      </c>
      <c r="M35" s="22" t="s">
        <v>277</v>
      </c>
      <c r="N35" s="25" t="s">
        <v>273</v>
      </c>
      <c r="O35" s="26"/>
      <c r="P35" s="22" t="s">
        <v>278</v>
      </c>
    </row>
    <row r="36" spans="1:16" s="8" customFormat="1" ht="32.25" customHeight="1">
      <c r="A36" s="16" t="s">
        <v>279</v>
      </c>
      <c r="B36" s="18" t="s">
        <v>280</v>
      </c>
      <c r="C36" s="18" t="s">
        <v>281</v>
      </c>
      <c r="D36" s="18" t="s">
        <v>282</v>
      </c>
      <c r="E36" s="16" t="s">
        <v>45</v>
      </c>
      <c r="F36" s="16" t="s">
        <v>36</v>
      </c>
      <c r="G36" s="16" t="s">
        <v>37</v>
      </c>
      <c r="H36" s="16" t="s">
        <v>37</v>
      </c>
      <c r="I36" s="17">
        <v>0</v>
      </c>
      <c r="J36" s="23" t="s">
        <v>283</v>
      </c>
      <c r="K36" s="24"/>
      <c r="L36" s="22" t="s">
        <v>284</v>
      </c>
      <c r="M36" s="22" t="s">
        <v>285</v>
      </c>
      <c r="N36" s="25" t="s">
        <v>286</v>
      </c>
      <c r="O36" s="26"/>
      <c r="P36" s="22" t="s">
        <v>287</v>
      </c>
    </row>
    <row r="37" spans="1:16" s="8" customFormat="1" ht="32.25" customHeight="1">
      <c r="A37" s="16" t="s">
        <v>288</v>
      </c>
      <c r="B37" s="18" t="s">
        <v>280</v>
      </c>
      <c r="C37" s="18" t="s">
        <v>289</v>
      </c>
      <c r="D37" s="18" t="s">
        <v>290</v>
      </c>
      <c r="E37" s="16" t="s">
        <v>291</v>
      </c>
      <c r="F37" s="16" t="s">
        <v>36</v>
      </c>
      <c r="G37" s="16" t="s">
        <v>37</v>
      </c>
      <c r="H37" s="16" t="s">
        <v>37</v>
      </c>
      <c r="I37" s="17">
        <v>0</v>
      </c>
      <c r="J37" s="23" t="s">
        <v>292</v>
      </c>
      <c r="K37" s="24"/>
      <c r="L37" s="22" t="s">
        <v>293</v>
      </c>
      <c r="M37" s="22" t="s">
        <v>294</v>
      </c>
      <c r="N37" s="25" t="s">
        <v>295</v>
      </c>
      <c r="O37" s="26"/>
      <c r="P37" s="22" t="s">
        <v>296</v>
      </c>
    </row>
    <row r="38" spans="1:16" s="8" customFormat="1" ht="32.25" customHeight="1">
      <c r="A38" s="16" t="s">
        <v>297</v>
      </c>
      <c r="B38" s="18" t="s">
        <v>126</v>
      </c>
      <c r="C38" s="18" t="s">
        <v>298</v>
      </c>
      <c r="D38" s="18" t="s">
        <v>299</v>
      </c>
      <c r="E38" s="16" t="s">
        <v>35</v>
      </c>
      <c r="F38" s="16" t="s">
        <v>36</v>
      </c>
      <c r="G38" s="16" t="s">
        <v>37</v>
      </c>
      <c r="H38" s="16" t="s">
        <v>37</v>
      </c>
      <c r="I38" s="17">
        <v>0</v>
      </c>
      <c r="J38" s="23" t="s">
        <v>300</v>
      </c>
      <c r="K38" s="24"/>
      <c r="L38" s="22" t="s">
        <v>301</v>
      </c>
      <c r="M38" s="22" t="s">
        <v>302</v>
      </c>
      <c r="N38" s="25" t="s">
        <v>303</v>
      </c>
      <c r="O38" s="26"/>
      <c r="P38" s="22" t="s">
        <v>304</v>
      </c>
    </row>
    <row r="39" spans="1:16" s="8" customFormat="1" ht="32.25" customHeight="1">
      <c r="A39" s="16" t="s">
        <v>305</v>
      </c>
      <c r="B39" s="18" t="s">
        <v>207</v>
      </c>
      <c r="C39" s="18" t="s">
        <v>306</v>
      </c>
      <c r="D39" s="18" t="s">
        <v>307</v>
      </c>
      <c r="E39" s="16" t="s">
        <v>35</v>
      </c>
      <c r="F39" s="16" t="s">
        <v>36</v>
      </c>
      <c r="G39" s="16" t="s">
        <v>37</v>
      </c>
      <c r="H39" s="16" t="s">
        <v>37</v>
      </c>
      <c r="I39" s="17">
        <v>0</v>
      </c>
      <c r="J39" s="23" t="s">
        <v>308</v>
      </c>
      <c r="K39" s="24"/>
      <c r="L39" s="22" t="s">
        <v>309</v>
      </c>
      <c r="M39" s="22" t="s">
        <v>37</v>
      </c>
      <c r="N39" s="25" t="s">
        <v>310</v>
      </c>
      <c r="O39" s="26"/>
      <c r="P39" s="22" t="s">
        <v>311</v>
      </c>
    </row>
    <row r="40" spans="1:16" s="8" customFormat="1" ht="32.25" customHeight="1">
      <c r="A40" s="16" t="s">
        <v>312</v>
      </c>
      <c r="B40" s="18" t="s">
        <v>280</v>
      </c>
      <c r="C40" s="18" t="s">
        <v>313</v>
      </c>
      <c r="D40" s="18" t="s">
        <v>314</v>
      </c>
      <c r="E40" s="16" t="s">
        <v>45</v>
      </c>
      <c r="F40" s="16" t="s">
        <v>36</v>
      </c>
      <c r="G40" s="16" t="s">
        <v>37</v>
      </c>
      <c r="H40" s="16" t="s">
        <v>37</v>
      </c>
      <c r="I40" s="17">
        <v>0</v>
      </c>
      <c r="J40" s="23" t="s">
        <v>315</v>
      </c>
      <c r="K40" s="24"/>
      <c r="L40" s="22" t="s">
        <v>316</v>
      </c>
      <c r="M40" s="22" t="s">
        <v>317</v>
      </c>
      <c r="N40" s="25" t="s">
        <v>318</v>
      </c>
      <c r="O40" s="26"/>
      <c r="P40" s="22" t="s">
        <v>319</v>
      </c>
    </row>
    <row r="41" spans="1:16" s="8" customFormat="1" ht="32.25" customHeight="1">
      <c r="A41" s="16" t="s">
        <v>320</v>
      </c>
      <c r="B41" s="18" t="s">
        <v>280</v>
      </c>
      <c r="C41" s="18" t="s">
        <v>321</v>
      </c>
      <c r="D41" s="18" t="s">
        <v>322</v>
      </c>
      <c r="E41" s="16" t="s">
        <v>45</v>
      </c>
      <c r="F41" s="16" t="s">
        <v>36</v>
      </c>
      <c r="G41" s="16" t="s">
        <v>37</v>
      </c>
      <c r="H41" s="16" t="s">
        <v>37</v>
      </c>
      <c r="I41" s="17">
        <v>0</v>
      </c>
      <c r="J41" s="23" t="s">
        <v>323</v>
      </c>
      <c r="K41" s="24"/>
      <c r="L41" s="22" t="s">
        <v>324</v>
      </c>
      <c r="M41" s="22" t="s">
        <v>325</v>
      </c>
      <c r="N41" s="25" t="s">
        <v>326</v>
      </c>
      <c r="O41" s="26"/>
      <c r="P41" s="22" t="s">
        <v>327</v>
      </c>
    </row>
    <row r="42" spans="1:16" s="8" customFormat="1" ht="32.25" customHeight="1">
      <c r="A42" s="16" t="s">
        <v>328</v>
      </c>
      <c r="B42" s="18" t="s">
        <v>280</v>
      </c>
      <c r="C42" s="18" t="s">
        <v>329</v>
      </c>
      <c r="D42" s="18" t="s">
        <v>330</v>
      </c>
      <c r="E42" s="16" t="s">
        <v>35</v>
      </c>
      <c r="F42" s="16" t="s">
        <v>36</v>
      </c>
      <c r="G42" s="16" t="s">
        <v>37</v>
      </c>
      <c r="H42" s="16" t="s">
        <v>37</v>
      </c>
      <c r="I42" s="17">
        <v>0</v>
      </c>
      <c r="J42" s="23" t="s">
        <v>331</v>
      </c>
      <c r="K42" s="24"/>
      <c r="L42" s="22" t="s">
        <v>332</v>
      </c>
      <c r="M42" s="22" t="s">
        <v>333</v>
      </c>
      <c r="N42" s="25" t="s">
        <v>334</v>
      </c>
      <c r="O42" s="26"/>
      <c r="P42" s="22" t="s">
        <v>335</v>
      </c>
    </row>
    <row r="43" spans="1:16" s="8" customFormat="1" ht="32.25" customHeight="1">
      <c r="A43" s="16" t="s">
        <v>336</v>
      </c>
      <c r="B43" s="18" t="s">
        <v>280</v>
      </c>
      <c r="C43" s="18" t="s">
        <v>337</v>
      </c>
      <c r="D43" s="18" t="s">
        <v>338</v>
      </c>
      <c r="E43" s="16" t="s">
        <v>45</v>
      </c>
      <c r="F43" s="16" t="s">
        <v>36</v>
      </c>
      <c r="G43" s="16" t="s">
        <v>37</v>
      </c>
      <c r="H43" s="16" t="s">
        <v>37</v>
      </c>
      <c r="I43" s="17">
        <v>0</v>
      </c>
      <c r="J43" s="23" t="s">
        <v>339</v>
      </c>
      <c r="K43" s="24"/>
      <c r="L43" s="22" t="s">
        <v>340</v>
      </c>
      <c r="M43" s="22" t="s">
        <v>341</v>
      </c>
      <c r="N43" s="25" t="s">
        <v>342</v>
      </c>
      <c r="O43" s="26"/>
      <c r="P43" s="22" t="s">
        <v>343</v>
      </c>
    </row>
    <row r="44" spans="1:16" s="8" customFormat="1" ht="32.25" customHeight="1">
      <c r="A44" s="16" t="s">
        <v>344</v>
      </c>
      <c r="B44" s="18" t="s">
        <v>280</v>
      </c>
      <c r="C44" s="18" t="s">
        <v>345</v>
      </c>
      <c r="D44" s="18" t="s">
        <v>346</v>
      </c>
      <c r="E44" s="16" t="s">
        <v>35</v>
      </c>
      <c r="F44" s="16" t="s">
        <v>36</v>
      </c>
      <c r="G44" s="16" t="s">
        <v>37</v>
      </c>
      <c r="H44" s="16" t="s">
        <v>37</v>
      </c>
      <c r="I44" s="17">
        <v>0</v>
      </c>
      <c r="J44" s="23" t="s">
        <v>347</v>
      </c>
      <c r="K44" s="24"/>
      <c r="L44" s="22" t="s">
        <v>348</v>
      </c>
      <c r="M44" s="22" t="s">
        <v>349</v>
      </c>
      <c r="N44" s="25" t="s">
        <v>350</v>
      </c>
      <c r="O44" s="26"/>
      <c r="P44" s="22" t="s">
        <v>351</v>
      </c>
    </row>
    <row r="45" spans="1:16" s="8" customFormat="1" ht="32.25" customHeight="1">
      <c r="A45" s="16" t="s">
        <v>352</v>
      </c>
      <c r="B45" s="18" t="s">
        <v>280</v>
      </c>
      <c r="C45" s="18" t="s">
        <v>353</v>
      </c>
      <c r="D45" s="18" t="s">
        <v>354</v>
      </c>
      <c r="E45" s="16" t="s">
        <v>45</v>
      </c>
      <c r="F45" s="16" t="s">
        <v>36</v>
      </c>
      <c r="G45" s="16" t="s">
        <v>37</v>
      </c>
      <c r="H45" s="16" t="s">
        <v>37</v>
      </c>
      <c r="I45" s="17">
        <v>0</v>
      </c>
      <c r="J45" s="23" t="s">
        <v>355</v>
      </c>
      <c r="K45" s="24"/>
      <c r="L45" s="22" t="s">
        <v>356</v>
      </c>
      <c r="M45" s="22" t="s">
        <v>357</v>
      </c>
      <c r="N45" s="25" t="s">
        <v>358</v>
      </c>
      <c r="O45" s="26"/>
      <c r="P45" s="22" t="s">
        <v>359</v>
      </c>
    </row>
    <row r="46" spans="1:16" s="8" customFormat="1" ht="32.25" customHeight="1">
      <c r="A46" s="16" t="s">
        <v>360</v>
      </c>
      <c r="B46" s="18" t="s">
        <v>280</v>
      </c>
      <c r="C46" s="18" t="s">
        <v>361</v>
      </c>
      <c r="D46" s="18" t="s">
        <v>362</v>
      </c>
      <c r="E46" s="16" t="s">
        <v>35</v>
      </c>
      <c r="F46" s="16" t="s">
        <v>36</v>
      </c>
      <c r="G46" s="16" t="s">
        <v>37</v>
      </c>
      <c r="H46" s="16" t="s">
        <v>37</v>
      </c>
      <c r="I46" s="17">
        <v>0</v>
      </c>
      <c r="J46" s="23" t="s">
        <v>363</v>
      </c>
      <c r="K46" s="24"/>
      <c r="L46" s="22" t="s">
        <v>364</v>
      </c>
      <c r="M46" s="22" t="s">
        <v>365</v>
      </c>
      <c r="N46" s="25" t="s">
        <v>366</v>
      </c>
      <c r="O46" s="26"/>
      <c r="P46" s="22" t="s">
        <v>367</v>
      </c>
    </row>
    <row r="47" spans="1:16" s="8" customFormat="1" ht="32.25" customHeight="1">
      <c r="A47" s="16" t="s">
        <v>368</v>
      </c>
      <c r="B47" s="18" t="s">
        <v>369</v>
      </c>
      <c r="C47" s="18" t="s">
        <v>370</v>
      </c>
      <c r="D47" s="18" t="s">
        <v>371</v>
      </c>
      <c r="E47" s="16" t="s">
        <v>45</v>
      </c>
      <c r="F47" s="16" t="s">
        <v>36</v>
      </c>
      <c r="G47" s="16" t="s">
        <v>37</v>
      </c>
      <c r="H47" s="16" t="s">
        <v>37</v>
      </c>
      <c r="I47" s="17">
        <v>0</v>
      </c>
      <c r="J47" s="23" t="s">
        <v>372</v>
      </c>
      <c r="K47" s="24"/>
      <c r="L47" s="22" t="s">
        <v>373</v>
      </c>
      <c r="M47" s="22" t="s">
        <v>374</v>
      </c>
      <c r="N47" s="25" t="s">
        <v>370</v>
      </c>
      <c r="O47" s="26"/>
      <c r="P47" s="22" t="s">
        <v>375</v>
      </c>
    </row>
    <row r="48" spans="1:16" s="8" customFormat="1" ht="32.25" customHeight="1">
      <c r="A48" s="16" t="s">
        <v>376</v>
      </c>
      <c r="B48" s="18" t="s">
        <v>265</v>
      </c>
      <c r="C48" s="18" t="s">
        <v>377</v>
      </c>
      <c r="D48" s="18" t="s">
        <v>378</v>
      </c>
      <c r="E48" s="16" t="s">
        <v>45</v>
      </c>
      <c r="F48" s="16" t="s">
        <v>36</v>
      </c>
      <c r="G48" s="16" t="s">
        <v>37</v>
      </c>
      <c r="H48" s="16" t="s">
        <v>37</v>
      </c>
      <c r="I48" s="17">
        <v>0</v>
      </c>
      <c r="J48" s="23" t="s">
        <v>379</v>
      </c>
      <c r="K48" s="24"/>
      <c r="L48" s="22" t="s">
        <v>380</v>
      </c>
      <c r="M48" s="22" t="s">
        <v>381</v>
      </c>
      <c r="N48" s="25" t="s">
        <v>377</v>
      </c>
      <c r="O48" s="26"/>
      <c r="P48" s="22" t="s">
        <v>382</v>
      </c>
    </row>
    <row r="49" spans="1:16" s="8" customFormat="1" ht="32.25" customHeight="1">
      <c r="A49" s="16" t="s">
        <v>383</v>
      </c>
      <c r="B49" s="18" t="s">
        <v>169</v>
      </c>
      <c r="C49" s="18" t="s">
        <v>384</v>
      </c>
      <c r="D49" s="18" t="s">
        <v>385</v>
      </c>
      <c r="E49" s="16" t="s">
        <v>45</v>
      </c>
      <c r="F49" s="16" t="s">
        <v>36</v>
      </c>
      <c r="G49" s="16" t="s">
        <v>37</v>
      </c>
      <c r="H49" s="16" t="s">
        <v>37</v>
      </c>
      <c r="I49" s="17">
        <v>0</v>
      </c>
      <c r="J49" s="23" t="s">
        <v>386</v>
      </c>
      <c r="K49" s="24"/>
      <c r="L49" s="22" t="s">
        <v>387</v>
      </c>
      <c r="M49" s="22" t="s">
        <v>388</v>
      </c>
      <c r="N49" s="25" t="s">
        <v>389</v>
      </c>
      <c r="O49" s="26"/>
      <c r="P49" s="22" t="s">
        <v>390</v>
      </c>
    </row>
    <row r="50" spans="1:16" s="8" customFormat="1" ht="32.25" customHeight="1">
      <c r="A50" s="16" t="s">
        <v>391</v>
      </c>
      <c r="B50" s="18" t="s">
        <v>74</v>
      </c>
      <c r="C50" s="18" t="s">
        <v>392</v>
      </c>
      <c r="D50" s="18" t="s">
        <v>393</v>
      </c>
      <c r="E50" s="16" t="s">
        <v>35</v>
      </c>
      <c r="F50" s="16" t="s">
        <v>36</v>
      </c>
      <c r="G50" s="16" t="s">
        <v>37</v>
      </c>
      <c r="H50" s="16" t="s">
        <v>37</v>
      </c>
      <c r="I50" s="17">
        <v>0</v>
      </c>
      <c r="J50" s="23" t="s">
        <v>394</v>
      </c>
      <c r="K50" s="24"/>
      <c r="L50" s="22" t="s">
        <v>395</v>
      </c>
      <c r="M50" s="22" t="s">
        <v>396</v>
      </c>
      <c r="N50" s="25" t="s">
        <v>397</v>
      </c>
      <c r="O50" s="26"/>
      <c r="P50" s="22" t="s">
        <v>398</v>
      </c>
    </row>
    <row r="51" spans="1:16" s="8" customFormat="1" ht="32.25" customHeight="1">
      <c r="A51" s="16" t="s">
        <v>399</v>
      </c>
      <c r="B51" s="18" t="s">
        <v>400</v>
      </c>
      <c r="C51" s="18" t="s">
        <v>401</v>
      </c>
      <c r="D51" s="18" t="s">
        <v>402</v>
      </c>
      <c r="E51" s="16" t="s">
        <v>45</v>
      </c>
      <c r="F51" s="16" t="s">
        <v>36</v>
      </c>
      <c r="G51" s="16" t="s">
        <v>37</v>
      </c>
      <c r="H51" s="16" t="s">
        <v>37</v>
      </c>
      <c r="I51" s="17">
        <v>0</v>
      </c>
      <c r="J51" s="23" t="s">
        <v>403</v>
      </c>
      <c r="K51" s="24"/>
      <c r="L51" s="22" t="s">
        <v>404</v>
      </c>
      <c r="M51" s="22" t="s">
        <v>405</v>
      </c>
      <c r="N51" s="25" t="s">
        <v>406</v>
      </c>
      <c r="O51" s="26"/>
      <c r="P51" s="22" t="s">
        <v>407</v>
      </c>
    </row>
    <row r="52" spans="1:16" s="8" customFormat="1" ht="32.25" customHeight="1">
      <c r="A52" s="16" t="s">
        <v>408</v>
      </c>
      <c r="B52" s="18" t="s">
        <v>207</v>
      </c>
      <c r="C52" s="18" t="s">
        <v>409</v>
      </c>
      <c r="D52" s="18" t="s">
        <v>410</v>
      </c>
      <c r="E52" s="16" t="s">
        <v>35</v>
      </c>
      <c r="F52" s="16" t="s">
        <v>36</v>
      </c>
      <c r="G52" s="16" t="s">
        <v>37</v>
      </c>
      <c r="H52" s="16" t="s">
        <v>37</v>
      </c>
      <c r="I52" s="17">
        <v>0</v>
      </c>
      <c r="J52" s="23" t="s">
        <v>411</v>
      </c>
      <c r="K52" s="24"/>
      <c r="L52" s="22" t="s">
        <v>412</v>
      </c>
      <c r="M52" s="22" t="s">
        <v>413</v>
      </c>
      <c r="N52" s="25" t="s">
        <v>414</v>
      </c>
      <c r="O52" s="26"/>
      <c r="P52" s="22" t="s">
        <v>415</v>
      </c>
    </row>
    <row r="53" spans="1:16" s="8" customFormat="1" ht="32.25" customHeight="1">
      <c r="A53" s="16" t="s">
        <v>416</v>
      </c>
      <c r="B53" s="18" t="s">
        <v>82</v>
      </c>
      <c r="C53" s="18" t="s">
        <v>417</v>
      </c>
      <c r="D53" s="18" t="s">
        <v>418</v>
      </c>
      <c r="E53" s="16" t="s">
        <v>35</v>
      </c>
      <c r="F53" s="16" t="s">
        <v>36</v>
      </c>
      <c r="G53" s="16" t="s">
        <v>37</v>
      </c>
      <c r="H53" s="16" t="s">
        <v>37</v>
      </c>
      <c r="I53" s="17">
        <v>0</v>
      </c>
      <c r="J53" s="23" t="s">
        <v>419</v>
      </c>
      <c r="K53" s="24"/>
      <c r="L53" s="22" t="s">
        <v>420</v>
      </c>
      <c r="M53" s="22" t="s">
        <v>421</v>
      </c>
      <c r="N53" s="25" t="s">
        <v>422</v>
      </c>
      <c r="O53" s="26"/>
      <c r="P53" s="22" t="s">
        <v>423</v>
      </c>
    </row>
    <row r="54" spans="1:16" s="8" customFormat="1" ht="32.25" customHeight="1">
      <c r="A54" s="16" t="s">
        <v>424</v>
      </c>
      <c r="B54" s="18" t="s">
        <v>74</v>
      </c>
      <c r="C54" s="18" t="s">
        <v>425</v>
      </c>
      <c r="D54" s="18" t="s">
        <v>426</v>
      </c>
      <c r="E54" s="16" t="s">
        <v>45</v>
      </c>
      <c r="F54" s="16" t="s">
        <v>36</v>
      </c>
      <c r="G54" s="16" t="s">
        <v>37</v>
      </c>
      <c r="H54" s="16" t="s">
        <v>37</v>
      </c>
      <c r="I54" s="17">
        <v>0</v>
      </c>
      <c r="J54" s="23" t="s">
        <v>427</v>
      </c>
      <c r="K54" s="24"/>
      <c r="L54" s="22" t="s">
        <v>428</v>
      </c>
      <c r="M54" s="22" t="s">
        <v>429</v>
      </c>
      <c r="N54" s="25" t="s">
        <v>430</v>
      </c>
      <c r="O54" s="26"/>
      <c r="P54" s="22" t="s">
        <v>431</v>
      </c>
    </row>
    <row r="55" spans="1:16" s="8" customFormat="1" ht="32.25" customHeight="1">
      <c r="A55" s="16" t="s">
        <v>432</v>
      </c>
      <c r="B55" s="18" t="s">
        <v>280</v>
      </c>
      <c r="C55" s="18" t="s">
        <v>433</v>
      </c>
      <c r="D55" s="18" t="s">
        <v>434</v>
      </c>
      <c r="E55" s="16" t="s">
        <v>35</v>
      </c>
      <c r="F55" s="16" t="s">
        <v>36</v>
      </c>
      <c r="G55" s="16" t="s">
        <v>37</v>
      </c>
      <c r="H55" s="16" t="s">
        <v>37</v>
      </c>
      <c r="I55" s="17">
        <v>0</v>
      </c>
      <c r="J55" s="23" t="s">
        <v>435</v>
      </c>
      <c r="K55" s="24"/>
      <c r="L55" s="22" t="s">
        <v>436</v>
      </c>
      <c r="M55" s="22" t="s">
        <v>437</v>
      </c>
      <c r="N55" s="25" t="s">
        <v>438</v>
      </c>
      <c r="O55" s="26"/>
      <c r="P55" s="22" t="s">
        <v>439</v>
      </c>
    </row>
    <row r="56" spans="1:16" s="8" customFormat="1" ht="32.25" customHeight="1">
      <c r="A56" s="16" t="s">
        <v>440</v>
      </c>
      <c r="B56" s="18" t="s">
        <v>441</v>
      </c>
      <c r="C56" s="18" t="s">
        <v>442</v>
      </c>
      <c r="D56" s="18" t="s">
        <v>443</v>
      </c>
      <c r="E56" s="16" t="s">
        <v>35</v>
      </c>
      <c r="F56" s="16" t="s">
        <v>36</v>
      </c>
      <c r="G56" s="16" t="s">
        <v>37</v>
      </c>
      <c r="H56" s="16" t="s">
        <v>37</v>
      </c>
      <c r="I56" s="17">
        <v>0</v>
      </c>
      <c r="J56" s="23" t="s">
        <v>444</v>
      </c>
      <c r="K56" s="24"/>
      <c r="L56" s="22" t="s">
        <v>37</v>
      </c>
      <c r="M56" s="22" t="s">
        <v>445</v>
      </c>
      <c r="N56" s="25" t="s">
        <v>446</v>
      </c>
      <c r="O56" s="26"/>
      <c r="P56" s="22" t="s">
        <v>447</v>
      </c>
    </row>
    <row r="57" spans="1:16" s="8" customFormat="1" ht="32.25" customHeight="1">
      <c r="A57" s="16" t="s">
        <v>448</v>
      </c>
      <c r="B57" s="18" t="s">
        <v>160</v>
      </c>
      <c r="C57" s="18" t="s">
        <v>449</v>
      </c>
      <c r="D57" s="18" t="s">
        <v>450</v>
      </c>
      <c r="E57" s="16" t="s">
        <v>45</v>
      </c>
      <c r="F57" s="16" t="s">
        <v>36</v>
      </c>
      <c r="G57" s="16" t="s">
        <v>37</v>
      </c>
      <c r="H57" s="16" t="s">
        <v>37</v>
      </c>
      <c r="I57" s="17">
        <v>0</v>
      </c>
      <c r="J57" s="23" t="s">
        <v>451</v>
      </c>
      <c r="K57" s="24"/>
      <c r="L57" s="22" t="s">
        <v>452</v>
      </c>
      <c r="M57" s="22" t="s">
        <v>453</v>
      </c>
      <c r="N57" s="25" t="s">
        <v>454</v>
      </c>
      <c r="O57" s="26"/>
      <c r="P57" s="22" t="s">
        <v>455</v>
      </c>
    </row>
    <row r="58" spans="1:16" s="8" customFormat="1" ht="32.25" customHeight="1">
      <c r="A58" s="16" t="s">
        <v>456</v>
      </c>
      <c r="B58" s="18" t="s">
        <v>74</v>
      </c>
      <c r="C58" s="18" t="s">
        <v>457</v>
      </c>
      <c r="D58" s="18" t="s">
        <v>458</v>
      </c>
      <c r="E58" s="16" t="s">
        <v>45</v>
      </c>
      <c r="F58" s="16" t="s">
        <v>36</v>
      </c>
      <c r="G58" s="16" t="s">
        <v>37</v>
      </c>
      <c r="H58" s="16" t="s">
        <v>37</v>
      </c>
      <c r="I58" s="17">
        <v>0</v>
      </c>
      <c r="J58" s="23" t="s">
        <v>459</v>
      </c>
      <c r="K58" s="24"/>
      <c r="L58" s="22" t="s">
        <v>460</v>
      </c>
      <c r="M58" s="22" t="s">
        <v>461</v>
      </c>
      <c r="N58" s="25" t="s">
        <v>462</v>
      </c>
      <c r="O58" s="26"/>
      <c r="P58" s="22" t="s">
        <v>463</v>
      </c>
    </row>
    <row r="59" spans="1:16" s="8" customFormat="1" ht="32.25" customHeight="1">
      <c r="A59" s="16" t="s">
        <v>464</v>
      </c>
      <c r="B59" s="18" t="s">
        <v>82</v>
      </c>
      <c r="C59" s="18" t="s">
        <v>465</v>
      </c>
      <c r="D59" s="18" t="s">
        <v>466</v>
      </c>
      <c r="E59" s="16" t="s">
        <v>45</v>
      </c>
      <c r="F59" s="16" t="s">
        <v>36</v>
      </c>
      <c r="G59" s="16" t="s">
        <v>37</v>
      </c>
      <c r="H59" s="16" t="s">
        <v>37</v>
      </c>
      <c r="I59" s="17">
        <v>0</v>
      </c>
      <c r="J59" s="23" t="s">
        <v>467</v>
      </c>
      <c r="K59" s="24"/>
      <c r="L59" s="22" t="s">
        <v>468</v>
      </c>
      <c r="M59" s="22" t="s">
        <v>469</v>
      </c>
      <c r="N59" s="25" t="s">
        <v>470</v>
      </c>
      <c r="O59" s="26"/>
      <c r="P59" s="22" t="s">
        <v>471</v>
      </c>
    </row>
    <row r="60" spans="1:16" s="8" customFormat="1" ht="32.25" customHeight="1">
      <c r="A60" s="16" t="s">
        <v>472</v>
      </c>
      <c r="B60" s="18" t="s">
        <v>207</v>
      </c>
      <c r="C60" s="18" t="s">
        <v>473</v>
      </c>
      <c r="D60" s="18" t="s">
        <v>474</v>
      </c>
      <c r="E60" s="16" t="s">
        <v>45</v>
      </c>
      <c r="F60" s="16" t="s">
        <v>36</v>
      </c>
      <c r="G60" s="16" t="s">
        <v>37</v>
      </c>
      <c r="H60" s="16" t="s">
        <v>37</v>
      </c>
      <c r="I60" s="17">
        <v>0</v>
      </c>
      <c r="J60" s="23" t="s">
        <v>475</v>
      </c>
      <c r="K60" s="24"/>
      <c r="L60" s="22" t="s">
        <v>476</v>
      </c>
      <c r="M60" s="22" t="s">
        <v>477</v>
      </c>
      <c r="N60" s="25" t="s">
        <v>478</v>
      </c>
      <c r="O60" s="26"/>
      <c r="P60" s="22" t="s">
        <v>479</v>
      </c>
    </row>
    <row r="61" spans="1:16" s="8" customFormat="1" ht="32.25" customHeight="1">
      <c r="A61" s="16" t="s">
        <v>480</v>
      </c>
      <c r="B61" s="18" t="s">
        <v>108</v>
      </c>
      <c r="C61" s="18" t="s">
        <v>481</v>
      </c>
      <c r="D61" s="18" t="s">
        <v>482</v>
      </c>
      <c r="E61" s="16" t="s">
        <v>45</v>
      </c>
      <c r="F61" s="16" t="s">
        <v>36</v>
      </c>
      <c r="G61" s="16" t="s">
        <v>37</v>
      </c>
      <c r="H61" s="16" t="s">
        <v>37</v>
      </c>
      <c r="I61" s="17">
        <v>0</v>
      </c>
      <c r="J61" s="23" t="s">
        <v>483</v>
      </c>
      <c r="K61" s="24"/>
      <c r="L61" s="22" t="s">
        <v>482</v>
      </c>
      <c r="M61" s="22" t="s">
        <v>482</v>
      </c>
      <c r="N61" s="25" t="s">
        <v>484</v>
      </c>
      <c r="O61" s="26"/>
      <c r="P61" s="22" t="s">
        <v>485</v>
      </c>
    </row>
    <row r="62" spans="1:16" s="8" customFormat="1" ht="32.25" customHeight="1">
      <c r="A62" s="16" t="s">
        <v>486</v>
      </c>
      <c r="B62" s="18" t="s">
        <v>108</v>
      </c>
      <c r="C62" s="18" t="s">
        <v>487</v>
      </c>
      <c r="D62" s="18" t="s">
        <v>488</v>
      </c>
      <c r="E62" s="16" t="s">
        <v>45</v>
      </c>
      <c r="F62" s="16" t="s">
        <v>36</v>
      </c>
      <c r="G62" s="16" t="s">
        <v>37</v>
      </c>
      <c r="H62" s="16" t="s">
        <v>37</v>
      </c>
      <c r="I62" s="17">
        <v>0</v>
      </c>
      <c r="J62" s="23" t="s">
        <v>489</v>
      </c>
      <c r="K62" s="24"/>
      <c r="L62" s="22" t="s">
        <v>490</v>
      </c>
      <c r="M62" s="22" t="s">
        <v>491</v>
      </c>
      <c r="N62" s="25" t="s">
        <v>492</v>
      </c>
      <c r="O62" s="26"/>
      <c r="P62" s="22" t="s">
        <v>493</v>
      </c>
    </row>
    <row r="63" spans="1:16" s="8" customFormat="1" ht="32.25" customHeight="1">
      <c r="A63" s="16" t="s">
        <v>494</v>
      </c>
      <c r="B63" s="18" t="s">
        <v>108</v>
      </c>
      <c r="C63" s="18" t="s">
        <v>495</v>
      </c>
      <c r="D63" s="18" t="s">
        <v>496</v>
      </c>
      <c r="E63" s="16" t="s">
        <v>35</v>
      </c>
      <c r="F63" s="16" t="s">
        <v>36</v>
      </c>
      <c r="G63" s="16" t="s">
        <v>37</v>
      </c>
      <c r="H63" s="16" t="s">
        <v>37</v>
      </c>
      <c r="I63" s="17">
        <v>0</v>
      </c>
      <c r="J63" s="23" t="s">
        <v>497</v>
      </c>
      <c r="K63" s="24"/>
      <c r="L63" s="22" t="s">
        <v>498</v>
      </c>
      <c r="M63" s="22" t="s">
        <v>499</v>
      </c>
      <c r="N63" s="25" t="s">
        <v>500</v>
      </c>
      <c r="O63" s="26"/>
      <c r="P63" s="22" t="s">
        <v>501</v>
      </c>
    </row>
    <row r="64" spans="1:16" s="8" customFormat="1" ht="32.25" customHeight="1">
      <c r="A64" s="16" t="s">
        <v>502</v>
      </c>
      <c r="B64" s="18" t="s">
        <v>151</v>
      </c>
      <c r="C64" s="18" t="s">
        <v>503</v>
      </c>
      <c r="D64" s="18" t="s">
        <v>504</v>
      </c>
      <c r="E64" s="16" t="s">
        <v>45</v>
      </c>
      <c r="F64" s="16" t="s">
        <v>36</v>
      </c>
      <c r="G64" s="16" t="s">
        <v>37</v>
      </c>
      <c r="H64" s="16" t="s">
        <v>37</v>
      </c>
      <c r="I64" s="17">
        <v>0</v>
      </c>
      <c r="J64" s="23" t="s">
        <v>505</v>
      </c>
      <c r="K64" s="24"/>
      <c r="L64" s="22" t="s">
        <v>506</v>
      </c>
      <c r="M64" s="22" t="s">
        <v>482</v>
      </c>
      <c r="N64" s="25" t="s">
        <v>507</v>
      </c>
      <c r="O64" s="26"/>
      <c r="P64" s="22" t="s">
        <v>508</v>
      </c>
    </row>
    <row r="65" spans="1:16" s="8" customFormat="1" ht="32.25" customHeight="1">
      <c r="A65" s="16" t="s">
        <v>509</v>
      </c>
      <c r="B65" s="18" t="s">
        <v>151</v>
      </c>
      <c r="C65" s="18" t="s">
        <v>510</v>
      </c>
      <c r="D65" s="18" t="s">
        <v>511</v>
      </c>
      <c r="E65" s="16" t="s">
        <v>35</v>
      </c>
      <c r="F65" s="16" t="s">
        <v>36</v>
      </c>
      <c r="G65" s="16" t="s">
        <v>37</v>
      </c>
      <c r="H65" s="16" t="s">
        <v>37</v>
      </c>
      <c r="I65" s="17">
        <v>0</v>
      </c>
      <c r="J65" s="23" t="s">
        <v>512</v>
      </c>
      <c r="K65" s="24"/>
      <c r="L65" s="22" t="s">
        <v>513</v>
      </c>
      <c r="M65" s="22" t="s">
        <v>514</v>
      </c>
      <c r="N65" s="25" t="s">
        <v>515</v>
      </c>
      <c r="O65" s="26"/>
      <c r="P65" s="22" t="s">
        <v>516</v>
      </c>
    </row>
    <row r="66" spans="1:16" s="8" customFormat="1" ht="32.25" customHeight="1">
      <c r="A66" s="16" t="s">
        <v>517</v>
      </c>
      <c r="B66" s="18" t="s">
        <v>518</v>
      </c>
      <c r="C66" s="18" t="s">
        <v>519</v>
      </c>
      <c r="D66" s="18" t="s">
        <v>520</v>
      </c>
      <c r="E66" s="16" t="s">
        <v>45</v>
      </c>
      <c r="F66" s="16" t="s">
        <v>36</v>
      </c>
      <c r="G66" s="16" t="s">
        <v>37</v>
      </c>
      <c r="H66" s="16" t="s">
        <v>37</v>
      </c>
      <c r="I66" s="17">
        <v>0</v>
      </c>
      <c r="J66" s="23" t="s">
        <v>521</v>
      </c>
      <c r="K66" s="24"/>
      <c r="L66" s="22" t="s">
        <v>522</v>
      </c>
      <c r="M66" s="22" t="s">
        <v>523</v>
      </c>
      <c r="N66" s="25" t="s">
        <v>524</v>
      </c>
      <c r="O66" s="26"/>
      <c r="P66" s="22" t="s">
        <v>525</v>
      </c>
    </row>
    <row r="67" spans="1:16" s="8" customFormat="1" ht="32.25" customHeight="1">
      <c r="A67" s="16" t="s">
        <v>526</v>
      </c>
      <c r="B67" s="18" t="s">
        <v>518</v>
      </c>
      <c r="C67" s="18" t="s">
        <v>527</v>
      </c>
      <c r="D67" s="18" t="s">
        <v>528</v>
      </c>
      <c r="E67" s="16" t="s">
        <v>35</v>
      </c>
      <c r="F67" s="16" t="s">
        <v>36</v>
      </c>
      <c r="G67" s="16" t="s">
        <v>37</v>
      </c>
      <c r="H67" s="16" t="s">
        <v>37</v>
      </c>
      <c r="I67" s="17">
        <v>0</v>
      </c>
      <c r="J67" s="23" t="s">
        <v>529</v>
      </c>
      <c r="K67" s="24"/>
      <c r="L67" s="22" t="s">
        <v>530</v>
      </c>
      <c r="M67" s="22" t="s">
        <v>531</v>
      </c>
      <c r="N67" s="25" t="s">
        <v>532</v>
      </c>
      <c r="O67" s="26"/>
      <c r="P67" s="22" t="s">
        <v>533</v>
      </c>
    </row>
    <row r="68" spans="1:16" s="8" customFormat="1" ht="32.25" customHeight="1">
      <c r="A68" s="16" t="s">
        <v>534</v>
      </c>
      <c r="B68" s="18" t="s">
        <v>535</v>
      </c>
      <c r="C68" s="18" t="s">
        <v>536</v>
      </c>
      <c r="D68" s="18" t="s">
        <v>537</v>
      </c>
      <c r="E68" s="16" t="s">
        <v>45</v>
      </c>
      <c r="F68" s="16" t="s">
        <v>36</v>
      </c>
      <c r="G68" s="16" t="s">
        <v>37</v>
      </c>
      <c r="H68" s="16" t="s">
        <v>37</v>
      </c>
      <c r="I68" s="17">
        <v>0</v>
      </c>
      <c r="J68" s="23" t="s">
        <v>538</v>
      </c>
      <c r="K68" s="24"/>
      <c r="L68" s="22" t="s">
        <v>539</v>
      </c>
      <c r="M68" s="22" t="s">
        <v>540</v>
      </c>
      <c r="N68" s="25" t="s">
        <v>541</v>
      </c>
      <c r="O68" s="26"/>
      <c r="P68" s="22" t="s">
        <v>542</v>
      </c>
    </row>
    <row r="69" spans="1:16" s="8" customFormat="1" ht="32.25" customHeight="1">
      <c r="A69" s="16" t="s">
        <v>543</v>
      </c>
      <c r="B69" s="18" t="s">
        <v>535</v>
      </c>
      <c r="C69" s="18" t="s">
        <v>544</v>
      </c>
      <c r="D69" s="18" t="s">
        <v>545</v>
      </c>
      <c r="E69" s="16" t="s">
        <v>35</v>
      </c>
      <c r="F69" s="16" t="s">
        <v>36</v>
      </c>
      <c r="G69" s="16" t="s">
        <v>37</v>
      </c>
      <c r="H69" s="16" t="s">
        <v>37</v>
      </c>
      <c r="I69" s="17">
        <v>0</v>
      </c>
      <c r="J69" s="23" t="s">
        <v>546</v>
      </c>
      <c r="K69" s="24"/>
      <c r="L69" s="22" t="s">
        <v>547</v>
      </c>
      <c r="M69" s="22" t="s">
        <v>548</v>
      </c>
      <c r="N69" s="25" t="s">
        <v>549</v>
      </c>
      <c r="O69" s="26"/>
      <c r="P69" s="22" t="s">
        <v>550</v>
      </c>
    </row>
    <row r="70" spans="1:16" s="8" customFormat="1" ht="32.25" customHeight="1">
      <c r="A70" s="16" t="s">
        <v>551</v>
      </c>
      <c r="B70" s="18" t="s">
        <v>74</v>
      </c>
      <c r="C70" s="18" t="s">
        <v>552</v>
      </c>
      <c r="D70" s="18" t="s">
        <v>553</v>
      </c>
      <c r="E70" s="16" t="s">
        <v>35</v>
      </c>
      <c r="F70" s="16" t="s">
        <v>36</v>
      </c>
      <c r="G70" s="16" t="s">
        <v>37</v>
      </c>
      <c r="H70" s="16" t="s">
        <v>37</v>
      </c>
      <c r="I70" s="17">
        <v>0</v>
      </c>
      <c r="J70" s="23" t="s">
        <v>554</v>
      </c>
      <c r="K70" s="24"/>
      <c r="L70" s="22" t="s">
        <v>555</v>
      </c>
      <c r="M70" s="22" t="s">
        <v>556</v>
      </c>
      <c r="N70" s="25" t="s">
        <v>557</v>
      </c>
      <c r="O70" s="26"/>
      <c r="P70" s="22" t="s">
        <v>558</v>
      </c>
    </row>
    <row r="71" spans="1:16" s="8" customFormat="1" ht="32.25" customHeight="1">
      <c r="A71" s="16" t="s">
        <v>559</v>
      </c>
      <c r="B71" s="18" t="s">
        <v>74</v>
      </c>
      <c r="C71" s="18" t="s">
        <v>560</v>
      </c>
      <c r="D71" s="18" t="s">
        <v>561</v>
      </c>
      <c r="E71" s="16" t="s">
        <v>45</v>
      </c>
      <c r="F71" s="16" t="s">
        <v>36</v>
      </c>
      <c r="G71" s="16" t="s">
        <v>37</v>
      </c>
      <c r="H71" s="16" t="s">
        <v>37</v>
      </c>
      <c r="I71" s="17">
        <v>0</v>
      </c>
      <c r="J71" s="23" t="s">
        <v>562</v>
      </c>
      <c r="K71" s="24"/>
      <c r="L71" s="22" t="s">
        <v>563</v>
      </c>
      <c r="M71" s="22" t="s">
        <v>564</v>
      </c>
      <c r="N71" s="25" t="s">
        <v>565</v>
      </c>
      <c r="O71" s="26"/>
      <c r="P71" s="22" t="s">
        <v>566</v>
      </c>
    </row>
    <row r="72" spans="1:16" s="8" customFormat="1" ht="32.25" customHeight="1">
      <c r="A72" s="16" t="s">
        <v>567</v>
      </c>
      <c r="B72" s="18" t="s">
        <v>74</v>
      </c>
      <c r="C72" s="18" t="s">
        <v>568</v>
      </c>
      <c r="D72" s="18" t="s">
        <v>569</v>
      </c>
      <c r="E72" s="16" t="s">
        <v>35</v>
      </c>
      <c r="F72" s="16" t="s">
        <v>36</v>
      </c>
      <c r="G72" s="16" t="s">
        <v>37</v>
      </c>
      <c r="H72" s="16" t="s">
        <v>37</v>
      </c>
      <c r="I72" s="17">
        <v>0</v>
      </c>
      <c r="J72" s="23" t="s">
        <v>570</v>
      </c>
      <c r="K72" s="24"/>
      <c r="L72" s="22" t="s">
        <v>571</v>
      </c>
      <c r="M72" s="22" t="s">
        <v>572</v>
      </c>
      <c r="N72" s="25" t="s">
        <v>573</v>
      </c>
      <c r="O72" s="26"/>
      <c r="P72" s="22" t="s">
        <v>574</v>
      </c>
    </row>
    <row r="73" spans="1:16" s="8" customFormat="1" ht="32.25" customHeight="1">
      <c r="A73" s="16" t="s">
        <v>575</v>
      </c>
      <c r="B73" s="18" t="s">
        <v>258</v>
      </c>
      <c r="C73" s="18" t="s">
        <v>576</v>
      </c>
      <c r="D73" s="18" t="s">
        <v>577</v>
      </c>
      <c r="E73" s="16" t="s">
        <v>45</v>
      </c>
      <c r="F73" s="16" t="s">
        <v>36</v>
      </c>
      <c r="G73" s="16" t="s">
        <v>37</v>
      </c>
      <c r="H73" s="16" t="s">
        <v>37</v>
      </c>
      <c r="I73" s="17">
        <v>0</v>
      </c>
      <c r="J73" s="23" t="s">
        <v>578</v>
      </c>
      <c r="K73" s="24"/>
      <c r="L73" s="22" t="s">
        <v>579</v>
      </c>
      <c r="M73" s="22" t="s">
        <v>580</v>
      </c>
      <c r="N73" s="25" t="s">
        <v>581</v>
      </c>
      <c r="O73" s="26"/>
      <c r="P73" s="22" t="s">
        <v>582</v>
      </c>
    </row>
    <row r="74" spans="1:16" s="8" customFormat="1" ht="32.25" customHeight="1">
      <c r="A74" s="16" t="s">
        <v>583</v>
      </c>
      <c r="B74" s="18" t="s">
        <v>151</v>
      </c>
      <c r="C74" s="18" t="s">
        <v>584</v>
      </c>
      <c r="D74" s="18" t="s">
        <v>585</v>
      </c>
      <c r="E74" s="16" t="s">
        <v>45</v>
      </c>
      <c r="F74" s="16" t="s">
        <v>36</v>
      </c>
      <c r="G74" s="16" t="s">
        <v>37</v>
      </c>
      <c r="H74" s="16" t="s">
        <v>37</v>
      </c>
      <c r="I74" s="17">
        <v>0</v>
      </c>
      <c r="J74" s="23" t="s">
        <v>586</v>
      </c>
      <c r="K74" s="24"/>
      <c r="L74" s="22" t="s">
        <v>587</v>
      </c>
      <c r="M74" s="22" t="s">
        <v>588</v>
      </c>
      <c r="N74" s="25" t="s">
        <v>589</v>
      </c>
      <c r="O74" s="26"/>
      <c r="P74" s="22" t="s">
        <v>590</v>
      </c>
    </row>
    <row r="75" spans="1:16" s="8" customFormat="1" ht="32.25" customHeight="1">
      <c r="A75" s="16" t="s">
        <v>591</v>
      </c>
      <c r="B75" s="18" t="s">
        <v>592</v>
      </c>
      <c r="C75" s="18" t="s">
        <v>593</v>
      </c>
      <c r="D75" s="18" t="s">
        <v>594</v>
      </c>
      <c r="E75" s="16" t="s">
        <v>35</v>
      </c>
      <c r="F75" s="16" t="s">
        <v>36</v>
      </c>
      <c r="G75" s="16" t="s">
        <v>37</v>
      </c>
      <c r="H75" s="16" t="s">
        <v>37</v>
      </c>
      <c r="I75" s="17">
        <v>0</v>
      </c>
      <c r="J75" s="23" t="s">
        <v>595</v>
      </c>
      <c r="K75" s="24"/>
      <c r="L75" s="22" t="s">
        <v>37</v>
      </c>
      <c r="M75" s="22" t="s">
        <v>596</v>
      </c>
      <c r="N75" s="25" t="s">
        <v>597</v>
      </c>
      <c r="O75" s="26"/>
      <c r="P75" s="22" t="s">
        <v>598</v>
      </c>
    </row>
    <row r="76" spans="1:16" s="8" customFormat="1" ht="32.25" customHeight="1">
      <c r="A76" s="16" t="s">
        <v>599</v>
      </c>
      <c r="B76" s="18" t="s">
        <v>592</v>
      </c>
      <c r="C76" s="18" t="s">
        <v>600</v>
      </c>
      <c r="D76" s="18" t="s">
        <v>601</v>
      </c>
      <c r="E76" s="16" t="s">
        <v>45</v>
      </c>
      <c r="F76" s="16" t="s">
        <v>36</v>
      </c>
      <c r="G76" s="16" t="s">
        <v>37</v>
      </c>
      <c r="H76" s="16" t="s">
        <v>37</v>
      </c>
      <c r="I76" s="17">
        <v>0</v>
      </c>
      <c r="J76" s="23" t="s">
        <v>602</v>
      </c>
      <c r="K76" s="24"/>
      <c r="L76" s="22" t="s">
        <v>603</v>
      </c>
      <c r="M76" s="22" t="s">
        <v>604</v>
      </c>
      <c r="N76" s="25" t="s">
        <v>605</v>
      </c>
      <c r="O76" s="26"/>
      <c r="P76" s="22" t="s">
        <v>606</v>
      </c>
    </row>
    <row r="77" spans="1:16" s="8" customFormat="1" ht="32.25" customHeight="1">
      <c r="A77" s="16" t="s">
        <v>607</v>
      </c>
      <c r="B77" s="18" t="s">
        <v>32</v>
      </c>
      <c r="C77" s="18" t="s">
        <v>608</v>
      </c>
      <c r="D77" s="18" t="s">
        <v>609</v>
      </c>
      <c r="E77" s="16" t="s">
        <v>45</v>
      </c>
      <c r="F77" s="16" t="s">
        <v>36</v>
      </c>
      <c r="G77" s="16" t="s">
        <v>37</v>
      </c>
      <c r="H77" s="16" t="s">
        <v>37</v>
      </c>
      <c r="I77" s="17">
        <v>0</v>
      </c>
      <c r="J77" s="23" t="s">
        <v>610</v>
      </c>
      <c r="K77" s="24"/>
      <c r="L77" s="22" t="s">
        <v>611</v>
      </c>
      <c r="M77" s="22" t="s">
        <v>612</v>
      </c>
      <c r="N77" s="25" t="s">
        <v>613</v>
      </c>
      <c r="O77" s="26"/>
      <c r="P77" s="22" t="s">
        <v>614</v>
      </c>
    </row>
    <row r="78" spans="1:16" s="8" customFormat="1" ht="32.25" customHeight="1">
      <c r="A78" s="16" t="s">
        <v>615</v>
      </c>
      <c r="B78" s="18" t="s">
        <v>32</v>
      </c>
      <c r="C78" s="18" t="s">
        <v>616</v>
      </c>
      <c r="D78" s="18" t="s">
        <v>617</v>
      </c>
      <c r="E78" s="16" t="s">
        <v>35</v>
      </c>
      <c r="F78" s="16" t="s">
        <v>36</v>
      </c>
      <c r="G78" s="16" t="s">
        <v>37</v>
      </c>
      <c r="H78" s="16" t="s">
        <v>37</v>
      </c>
      <c r="I78" s="17">
        <v>0</v>
      </c>
      <c r="J78" s="23" t="s">
        <v>618</v>
      </c>
      <c r="K78" s="24"/>
      <c r="L78" s="22" t="s">
        <v>619</v>
      </c>
      <c r="M78" s="22" t="s">
        <v>37</v>
      </c>
      <c r="N78" s="25" t="s">
        <v>620</v>
      </c>
      <c r="O78" s="26"/>
      <c r="P78" s="22" t="s">
        <v>621</v>
      </c>
    </row>
    <row r="79" spans="1:16" s="8" customFormat="1" ht="32.25" customHeight="1">
      <c r="A79" s="16" t="s">
        <v>622</v>
      </c>
      <c r="B79" s="18" t="s">
        <v>535</v>
      </c>
      <c r="C79" s="18" t="s">
        <v>623</v>
      </c>
      <c r="D79" s="18" t="s">
        <v>624</v>
      </c>
      <c r="E79" s="16" t="s">
        <v>45</v>
      </c>
      <c r="F79" s="16" t="s">
        <v>36</v>
      </c>
      <c r="G79" s="16" t="s">
        <v>37</v>
      </c>
      <c r="H79" s="16" t="s">
        <v>37</v>
      </c>
      <c r="I79" s="17">
        <v>0</v>
      </c>
      <c r="J79" s="23" t="s">
        <v>625</v>
      </c>
      <c r="K79" s="24"/>
      <c r="L79" s="22" t="s">
        <v>626</v>
      </c>
      <c r="M79" s="22" t="s">
        <v>627</v>
      </c>
      <c r="N79" s="25" t="s">
        <v>628</v>
      </c>
      <c r="O79" s="26"/>
      <c r="P79" s="22" t="s">
        <v>629</v>
      </c>
    </row>
    <row r="80" spans="1:16" s="8" customFormat="1" ht="32.25" customHeight="1">
      <c r="A80" s="16" t="s">
        <v>630</v>
      </c>
      <c r="B80" s="18" t="s">
        <v>258</v>
      </c>
      <c r="C80" s="18" t="s">
        <v>631</v>
      </c>
      <c r="D80" s="18" t="s">
        <v>632</v>
      </c>
      <c r="E80" s="16" t="s">
        <v>45</v>
      </c>
      <c r="F80" s="16" t="s">
        <v>36</v>
      </c>
      <c r="G80" s="16" t="s">
        <v>37</v>
      </c>
      <c r="H80" s="16" t="s">
        <v>37</v>
      </c>
      <c r="I80" s="17">
        <v>0</v>
      </c>
      <c r="J80" s="23" t="s">
        <v>633</v>
      </c>
      <c r="K80" s="24"/>
      <c r="L80" s="22" t="s">
        <v>634</v>
      </c>
      <c r="M80" s="22" t="s">
        <v>635</v>
      </c>
      <c r="N80" s="25" t="s">
        <v>636</v>
      </c>
      <c r="O80" s="26"/>
      <c r="P80" s="22" t="s">
        <v>637</v>
      </c>
    </row>
    <row r="81" spans="1:16" s="8" customFormat="1" ht="32.25" customHeight="1">
      <c r="A81" s="16" t="s">
        <v>638</v>
      </c>
      <c r="B81" s="18" t="s">
        <v>258</v>
      </c>
      <c r="C81" s="18" t="s">
        <v>639</v>
      </c>
      <c r="D81" s="18" t="s">
        <v>640</v>
      </c>
      <c r="E81" s="16" t="s">
        <v>35</v>
      </c>
      <c r="F81" s="16" t="s">
        <v>36</v>
      </c>
      <c r="G81" s="16" t="s">
        <v>37</v>
      </c>
      <c r="H81" s="16" t="s">
        <v>37</v>
      </c>
      <c r="I81" s="17">
        <v>0</v>
      </c>
      <c r="J81" s="23" t="s">
        <v>641</v>
      </c>
      <c r="K81" s="24"/>
      <c r="L81" s="22" t="s">
        <v>642</v>
      </c>
      <c r="M81" s="22" t="s">
        <v>643</v>
      </c>
      <c r="N81" s="25" t="s">
        <v>644</v>
      </c>
      <c r="O81" s="26"/>
      <c r="P81" s="22" t="s">
        <v>645</v>
      </c>
    </row>
    <row r="82" spans="1:16" s="8" customFormat="1" ht="32.25" customHeight="1">
      <c r="A82" s="16" t="s">
        <v>646</v>
      </c>
      <c r="B82" s="18" t="s">
        <v>647</v>
      </c>
      <c r="C82" s="18" t="s">
        <v>648</v>
      </c>
      <c r="D82" s="18" t="s">
        <v>649</v>
      </c>
      <c r="E82" s="16" t="s">
        <v>45</v>
      </c>
      <c r="F82" s="16" t="s">
        <v>36</v>
      </c>
      <c r="G82" s="16" t="s">
        <v>37</v>
      </c>
      <c r="H82" s="16" t="s">
        <v>37</v>
      </c>
      <c r="I82" s="17">
        <v>0</v>
      </c>
      <c r="J82" s="23" t="s">
        <v>650</v>
      </c>
      <c r="K82" s="24"/>
      <c r="L82" s="22" t="s">
        <v>651</v>
      </c>
      <c r="M82" s="22" t="s">
        <v>652</v>
      </c>
      <c r="N82" s="25" t="s">
        <v>653</v>
      </c>
      <c r="O82" s="26"/>
      <c r="P82" s="22" t="s">
        <v>654</v>
      </c>
    </row>
    <row r="83" spans="1:16" s="8" customFormat="1" ht="32.25" customHeight="1">
      <c r="A83" s="16" t="s">
        <v>655</v>
      </c>
      <c r="B83" s="18" t="s">
        <v>647</v>
      </c>
      <c r="C83" s="18" t="s">
        <v>656</v>
      </c>
      <c r="D83" s="18" t="s">
        <v>657</v>
      </c>
      <c r="E83" s="16" t="s">
        <v>35</v>
      </c>
      <c r="F83" s="16" t="s">
        <v>36</v>
      </c>
      <c r="G83" s="16" t="s">
        <v>37</v>
      </c>
      <c r="H83" s="16" t="s">
        <v>37</v>
      </c>
      <c r="I83" s="17">
        <v>0</v>
      </c>
      <c r="J83" s="23" t="s">
        <v>658</v>
      </c>
      <c r="K83" s="24"/>
      <c r="L83" s="22" t="s">
        <v>37</v>
      </c>
      <c r="M83" s="22" t="s">
        <v>659</v>
      </c>
      <c r="N83" s="25" t="s">
        <v>656</v>
      </c>
      <c r="O83" s="26"/>
      <c r="P83" s="22" t="s">
        <v>660</v>
      </c>
    </row>
    <row r="84" spans="1:16" s="8" customFormat="1" ht="32.25" customHeight="1">
      <c r="A84" s="16" t="s">
        <v>661</v>
      </c>
      <c r="B84" s="18" t="s">
        <v>82</v>
      </c>
      <c r="C84" s="18" t="s">
        <v>662</v>
      </c>
      <c r="D84" s="18" t="s">
        <v>663</v>
      </c>
      <c r="E84" s="16" t="s">
        <v>45</v>
      </c>
      <c r="F84" s="16" t="s">
        <v>36</v>
      </c>
      <c r="G84" s="16" t="s">
        <v>37</v>
      </c>
      <c r="H84" s="16" t="s">
        <v>37</v>
      </c>
      <c r="I84" s="17">
        <v>0</v>
      </c>
      <c r="J84" s="23" t="s">
        <v>664</v>
      </c>
      <c r="K84" s="24"/>
      <c r="L84" s="22" t="s">
        <v>665</v>
      </c>
      <c r="M84" s="22" t="s">
        <v>666</v>
      </c>
      <c r="N84" s="25" t="s">
        <v>667</v>
      </c>
      <c r="O84" s="26"/>
      <c r="P84" s="22" t="s">
        <v>668</v>
      </c>
    </row>
    <row r="85" spans="1:16" s="8" customFormat="1" ht="32.25" customHeight="1">
      <c r="A85" s="16" t="s">
        <v>669</v>
      </c>
      <c r="B85" s="18" t="s">
        <v>265</v>
      </c>
      <c r="C85" s="18" t="s">
        <v>670</v>
      </c>
      <c r="D85" s="18" t="s">
        <v>671</v>
      </c>
      <c r="E85" s="16" t="s">
        <v>35</v>
      </c>
      <c r="F85" s="16" t="s">
        <v>36</v>
      </c>
      <c r="G85" s="16" t="s">
        <v>37</v>
      </c>
      <c r="H85" s="16" t="s">
        <v>37</v>
      </c>
      <c r="I85" s="17">
        <v>0</v>
      </c>
      <c r="J85" s="23" t="s">
        <v>672</v>
      </c>
      <c r="K85" s="24"/>
      <c r="L85" s="22" t="s">
        <v>673</v>
      </c>
      <c r="M85" s="22" t="s">
        <v>674</v>
      </c>
      <c r="N85" s="25" t="s">
        <v>675</v>
      </c>
      <c r="O85" s="26"/>
      <c r="P85" s="22" t="s">
        <v>676</v>
      </c>
    </row>
    <row r="86" spans="1:16" s="8" customFormat="1" ht="32.25" customHeight="1">
      <c r="A86" s="16" t="s">
        <v>677</v>
      </c>
      <c r="B86" s="18" t="s">
        <v>160</v>
      </c>
      <c r="C86" s="18" t="s">
        <v>678</v>
      </c>
      <c r="D86" s="18" t="s">
        <v>679</v>
      </c>
      <c r="E86" s="16" t="s">
        <v>45</v>
      </c>
      <c r="F86" s="16" t="s">
        <v>36</v>
      </c>
      <c r="G86" s="16" t="s">
        <v>37</v>
      </c>
      <c r="H86" s="16" t="s">
        <v>37</v>
      </c>
      <c r="I86" s="17">
        <v>0</v>
      </c>
      <c r="J86" s="23" t="s">
        <v>680</v>
      </c>
      <c r="K86" s="24"/>
      <c r="L86" s="22" t="s">
        <v>681</v>
      </c>
      <c r="M86" s="22" t="s">
        <v>682</v>
      </c>
      <c r="N86" s="25" t="s">
        <v>683</v>
      </c>
      <c r="O86" s="26"/>
      <c r="P86" s="22" t="s">
        <v>684</v>
      </c>
    </row>
    <row r="87" spans="1:16" s="8" customFormat="1" ht="32.25" customHeight="1">
      <c r="A87" s="16" t="s">
        <v>685</v>
      </c>
      <c r="B87" s="18" t="s">
        <v>686</v>
      </c>
      <c r="C87" s="18" t="s">
        <v>687</v>
      </c>
      <c r="D87" s="18" t="s">
        <v>688</v>
      </c>
      <c r="E87" s="16" t="s">
        <v>45</v>
      </c>
      <c r="F87" s="16" t="s">
        <v>36</v>
      </c>
      <c r="G87" s="16" t="s">
        <v>37</v>
      </c>
      <c r="H87" s="16" t="s">
        <v>37</v>
      </c>
      <c r="I87" s="17">
        <v>0</v>
      </c>
      <c r="J87" s="23" t="s">
        <v>689</v>
      </c>
      <c r="K87" s="24"/>
      <c r="L87" s="22" t="s">
        <v>690</v>
      </c>
      <c r="M87" s="22" t="s">
        <v>691</v>
      </c>
      <c r="N87" s="25" t="s">
        <v>692</v>
      </c>
      <c r="O87" s="26"/>
      <c r="P87" s="22" t="s">
        <v>693</v>
      </c>
    </row>
    <row r="88" spans="1:16" s="8" customFormat="1" ht="32.25" customHeight="1">
      <c r="A88" s="16" t="s">
        <v>694</v>
      </c>
      <c r="B88" s="18" t="s">
        <v>686</v>
      </c>
      <c r="C88" s="18" t="s">
        <v>695</v>
      </c>
      <c r="D88" s="18" t="s">
        <v>696</v>
      </c>
      <c r="E88" s="16" t="s">
        <v>45</v>
      </c>
      <c r="F88" s="16" t="s">
        <v>36</v>
      </c>
      <c r="G88" s="16" t="s">
        <v>37</v>
      </c>
      <c r="H88" s="16" t="s">
        <v>37</v>
      </c>
      <c r="I88" s="17">
        <v>0</v>
      </c>
      <c r="J88" s="23" t="s">
        <v>697</v>
      </c>
      <c r="K88" s="24"/>
      <c r="L88" s="22" t="s">
        <v>698</v>
      </c>
      <c r="M88" s="22" t="s">
        <v>699</v>
      </c>
      <c r="N88" s="25" t="s">
        <v>700</v>
      </c>
      <c r="O88" s="26"/>
      <c r="P88" s="22" t="s">
        <v>701</v>
      </c>
    </row>
    <row r="89" spans="1:16" s="8" customFormat="1" ht="32.25" customHeight="1">
      <c r="A89" s="16" t="s">
        <v>702</v>
      </c>
      <c r="B89" s="18" t="s">
        <v>686</v>
      </c>
      <c r="C89" s="18" t="s">
        <v>703</v>
      </c>
      <c r="D89" s="18" t="s">
        <v>704</v>
      </c>
      <c r="E89" s="16" t="s">
        <v>45</v>
      </c>
      <c r="F89" s="16" t="s">
        <v>36</v>
      </c>
      <c r="G89" s="16" t="s">
        <v>37</v>
      </c>
      <c r="H89" s="16" t="s">
        <v>37</v>
      </c>
      <c r="I89" s="17">
        <v>0</v>
      </c>
      <c r="J89" s="23" t="s">
        <v>705</v>
      </c>
      <c r="K89" s="24"/>
      <c r="L89" s="22" t="s">
        <v>706</v>
      </c>
      <c r="M89" s="22" t="s">
        <v>707</v>
      </c>
      <c r="N89" s="25" t="s">
        <v>708</v>
      </c>
      <c r="O89" s="26"/>
      <c r="P89" s="22" t="s">
        <v>709</v>
      </c>
    </row>
    <row r="90" spans="1:16" s="8" customFormat="1" ht="32.25" customHeight="1">
      <c r="A90" s="16" t="s">
        <v>710</v>
      </c>
      <c r="B90" s="18" t="s">
        <v>686</v>
      </c>
      <c r="C90" s="18" t="s">
        <v>711</v>
      </c>
      <c r="D90" s="18" t="s">
        <v>712</v>
      </c>
      <c r="E90" s="16" t="s">
        <v>35</v>
      </c>
      <c r="F90" s="16" t="s">
        <v>36</v>
      </c>
      <c r="G90" s="16" t="s">
        <v>37</v>
      </c>
      <c r="H90" s="16" t="s">
        <v>37</v>
      </c>
      <c r="I90" s="17">
        <v>0</v>
      </c>
      <c r="J90" s="23" t="s">
        <v>713</v>
      </c>
      <c r="K90" s="24"/>
      <c r="L90" s="22" t="s">
        <v>714</v>
      </c>
      <c r="M90" s="22" t="s">
        <v>715</v>
      </c>
      <c r="N90" s="25" t="s">
        <v>716</v>
      </c>
      <c r="O90" s="26"/>
      <c r="P90" s="22" t="s">
        <v>717</v>
      </c>
    </row>
    <row r="91" spans="1:16" s="8" customFormat="1" ht="32.25" customHeight="1">
      <c r="A91" s="16" t="s">
        <v>718</v>
      </c>
      <c r="B91" s="18" t="s">
        <v>686</v>
      </c>
      <c r="C91" s="18" t="s">
        <v>719</v>
      </c>
      <c r="D91" s="18" t="s">
        <v>720</v>
      </c>
      <c r="E91" s="16" t="s">
        <v>35</v>
      </c>
      <c r="F91" s="16" t="s">
        <v>36</v>
      </c>
      <c r="G91" s="16" t="s">
        <v>37</v>
      </c>
      <c r="H91" s="16" t="s">
        <v>37</v>
      </c>
      <c r="I91" s="17">
        <v>0</v>
      </c>
      <c r="J91" s="23" t="s">
        <v>721</v>
      </c>
      <c r="K91" s="24"/>
      <c r="L91" s="22" t="s">
        <v>722</v>
      </c>
      <c r="M91" s="22" t="s">
        <v>723</v>
      </c>
      <c r="N91" s="25" t="s">
        <v>724</v>
      </c>
      <c r="O91" s="26"/>
      <c r="P91" s="22" t="s">
        <v>725</v>
      </c>
    </row>
    <row r="92" spans="1:16" s="8" customFormat="1" ht="32.25" customHeight="1">
      <c r="A92" s="16" t="s">
        <v>726</v>
      </c>
      <c r="B92" s="18" t="s">
        <v>207</v>
      </c>
      <c r="C92" s="18" t="s">
        <v>727</v>
      </c>
      <c r="D92" s="18" t="s">
        <v>728</v>
      </c>
      <c r="E92" s="16" t="s">
        <v>45</v>
      </c>
      <c r="F92" s="16" t="s">
        <v>36</v>
      </c>
      <c r="G92" s="16" t="s">
        <v>37</v>
      </c>
      <c r="H92" s="16" t="s">
        <v>37</v>
      </c>
      <c r="I92" s="17">
        <v>0</v>
      </c>
      <c r="J92" s="23" t="s">
        <v>729</v>
      </c>
      <c r="K92" s="24"/>
      <c r="L92" s="22" t="s">
        <v>730</v>
      </c>
      <c r="M92" s="22" t="s">
        <v>731</v>
      </c>
      <c r="N92" s="25" t="s">
        <v>732</v>
      </c>
      <c r="O92" s="26"/>
      <c r="P92" s="22" t="s">
        <v>733</v>
      </c>
    </row>
    <row r="93" spans="1:16" s="8" customFormat="1" ht="32.25" customHeight="1">
      <c r="A93" s="16" t="s">
        <v>734</v>
      </c>
      <c r="B93" s="18" t="s">
        <v>207</v>
      </c>
      <c r="C93" s="18" t="s">
        <v>735</v>
      </c>
      <c r="D93" s="18" t="s">
        <v>736</v>
      </c>
      <c r="E93" s="16" t="s">
        <v>35</v>
      </c>
      <c r="F93" s="16" t="s">
        <v>36</v>
      </c>
      <c r="G93" s="16" t="s">
        <v>37</v>
      </c>
      <c r="H93" s="16" t="s">
        <v>37</v>
      </c>
      <c r="I93" s="17">
        <v>0</v>
      </c>
      <c r="J93" s="23" t="s">
        <v>737</v>
      </c>
      <c r="K93" s="24"/>
      <c r="L93" s="22" t="s">
        <v>738</v>
      </c>
      <c r="M93" s="22" t="s">
        <v>739</v>
      </c>
      <c r="N93" s="25" t="s">
        <v>740</v>
      </c>
      <c r="O93" s="26"/>
      <c r="P93" s="22" t="s">
        <v>733</v>
      </c>
    </row>
    <row r="94" spans="1:16" s="8" customFormat="1" ht="32.25" customHeight="1">
      <c r="A94" s="16" t="s">
        <v>741</v>
      </c>
      <c r="B94" s="18" t="s">
        <v>108</v>
      </c>
      <c r="C94" s="18" t="s">
        <v>742</v>
      </c>
      <c r="D94" s="18" t="s">
        <v>743</v>
      </c>
      <c r="E94" s="16" t="s">
        <v>45</v>
      </c>
      <c r="F94" s="16" t="s">
        <v>36</v>
      </c>
      <c r="G94" s="16" t="s">
        <v>37</v>
      </c>
      <c r="H94" s="16" t="s">
        <v>37</v>
      </c>
      <c r="I94" s="17">
        <v>0</v>
      </c>
      <c r="J94" s="23" t="s">
        <v>744</v>
      </c>
      <c r="K94" s="24"/>
      <c r="L94" s="22" t="s">
        <v>745</v>
      </c>
      <c r="M94" s="22" t="s">
        <v>746</v>
      </c>
      <c r="N94" s="25" t="s">
        <v>747</v>
      </c>
      <c r="O94" s="26"/>
      <c r="P94" s="22" t="s">
        <v>748</v>
      </c>
    </row>
    <row r="95" spans="1:16" s="8" customFormat="1" ht="32.25" customHeight="1">
      <c r="A95" s="16" t="s">
        <v>749</v>
      </c>
      <c r="B95" s="18" t="s">
        <v>74</v>
      </c>
      <c r="C95" s="18" t="s">
        <v>750</v>
      </c>
      <c r="D95" s="18" t="s">
        <v>751</v>
      </c>
      <c r="E95" s="16" t="s">
        <v>45</v>
      </c>
      <c r="F95" s="16" t="s">
        <v>36</v>
      </c>
      <c r="G95" s="16" t="s">
        <v>37</v>
      </c>
      <c r="H95" s="16" t="s">
        <v>37</v>
      </c>
      <c r="I95" s="17">
        <v>0</v>
      </c>
      <c r="J95" s="23" t="s">
        <v>752</v>
      </c>
      <c r="K95" s="24"/>
      <c r="L95" s="22" t="s">
        <v>753</v>
      </c>
      <c r="M95" s="22" t="s">
        <v>754</v>
      </c>
      <c r="N95" s="25" t="s">
        <v>755</v>
      </c>
      <c r="O95" s="26"/>
      <c r="P95" s="22" t="s">
        <v>756</v>
      </c>
    </row>
    <row r="96" ht="32.25" customHeight="1"/>
    <row r="97" ht="25.5" customHeight="1"/>
    <row r="98" spans="1:2" ht="29.25" customHeight="1" hidden="1">
      <c r="A98" t="s">
        <v>0</v>
      </c>
      <c r="B98" t="e">
        <f>CONCATENATE(_SF1726,"组长单位")</f>
        <v>#VALUE!</v>
      </c>
    </row>
  </sheetData>
  <sheetProtection autoFilter="0" pivotTables="0"/>
  <protectedRanges>
    <protectedRange sqref="E6:E7 B6:D95 F6:J95" name="区域2"/>
  </protectedRanges>
  <autoFilter ref="A5:H5"/>
  <mergeCells count="196">
    <mergeCell ref="N7:O7"/>
    <mergeCell ref="N95:O95"/>
    <mergeCell ref="J5:K5"/>
    <mergeCell ref="J6:K6"/>
    <mergeCell ref="J7:K7"/>
    <mergeCell ref="J95:K95"/>
    <mergeCell ref="N5:O5"/>
    <mergeCell ref="N6:O6"/>
    <mergeCell ref="J8:K8"/>
    <mergeCell ref="N8:O8"/>
    <mergeCell ref="H3:I3"/>
    <mergeCell ref="B3:C3"/>
    <mergeCell ref="D3:E3"/>
    <mergeCell ref="F3:G3"/>
    <mergeCell ref="O3:P3"/>
    <mergeCell ref="A1:P1"/>
    <mergeCell ref="B4:C4"/>
    <mergeCell ref="D4:E4"/>
    <mergeCell ref="H4:I4"/>
    <mergeCell ref="A2:O2"/>
    <mergeCell ref="F4:G4"/>
    <mergeCell ref="J4:K4"/>
    <mergeCell ref="O4:P4"/>
    <mergeCell ref="J3:K3"/>
    <mergeCell ref="J9:K9"/>
    <mergeCell ref="N9:O9"/>
    <mergeCell ref="J10:K10"/>
    <mergeCell ref="N10:O10"/>
    <mergeCell ref="J11:K11"/>
    <mergeCell ref="N11:O11"/>
    <mergeCell ref="J12:K12"/>
    <mergeCell ref="N12:O12"/>
    <mergeCell ref="J13:K13"/>
    <mergeCell ref="N13:O13"/>
    <mergeCell ref="J14:K14"/>
    <mergeCell ref="N14:O14"/>
    <mergeCell ref="J15:K15"/>
    <mergeCell ref="N15:O15"/>
    <mergeCell ref="J16:K16"/>
    <mergeCell ref="N16:O16"/>
    <mergeCell ref="J17:K17"/>
    <mergeCell ref="N17:O17"/>
    <mergeCell ref="J18:K18"/>
    <mergeCell ref="N18:O18"/>
    <mergeCell ref="J19:K19"/>
    <mergeCell ref="N19:O19"/>
    <mergeCell ref="J20:K20"/>
    <mergeCell ref="N20:O20"/>
    <mergeCell ref="J21:K21"/>
    <mergeCell ref="N21:O21"/>
    <mergeCell ref="J22:K22"/>
    <mergeCell ref="N22:O22"/>
    <mergeCell ref="J23:K23"/>
    <mergeCell ref="N23:O23"/>
    <mergeCell ref="J24:K24"/>
    <mergeCell ref="N24:O24"/>
    <mergeCell ref="J25:K25"/>
    <mergeCell ref="N25:O25"/>
    <mergeCell ref="J26:K26"/>
    <mergeCell ref="N26:O26"/>
    <mergeCell ref="J27:K27"/>
    <mergeCell ref="N27:O27"/>
    <mergeCell ref="J28:K28"/>
    <mergeCell ref="N28:O28"/>
    <mergeCell ref="J29:K29"/>
    <mergeCell ref="N29:O29"/>
    <mergeCell ref="J30:K30"/>
    <mergeCell ref="N30:O30"/>
    <mergeCell ref="J31:K31"/>
    <mergeCell ref="N31:O31"/>
    <mergeCell ref="J32:K32"/>
    <mergeCell ref="N32:O32"/>
    <mergeCell ref="J33:K33"/>
    <mergeCell ref="N33:O33"/>
    <mergeCell ref="J34:K34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J39:K39"/>
    <mergeCell ref="N39:O39"/>
    <mergeCell ref="J40:K40"/>
    <mergeCell ref="N40:O40"/>
    <mergeCell ref="J41:K41"/>
    <mergeCell ref="N41:O41"/>
    <mergeCell ref="J42:K42"/>
    <mergeCell ref="N42:O42"/>
    <mergeCell ref="J43:K43"/>
    <mergeCell ref="N43:O43"/>
    <mergeCell ref="J44:K44"/>
    <mergeCell ref="N44:O44"/>
    <mergeCell ref="J45:K45"/>
    <mergeCell ref="N45:O45"/>
    <mergeCell ref="J46:K46"/>
    <mergeCell ref="N46:O46"/>
    <mergeCell ref="J47:K47"/>
    <mergeCell ref="N47:O47"/>
    <mergeCell ref="J48:K48"/>
    <mergeCell ref="N48:O48"/>
    <mergeCell ref="J49:K49"/>
    <mergeCell ref="N49:O49"/>
    <mergeCell ref="J50:K50"/>
    <mergeCell ref="N50:O50"/>
    <mergeCell ref="J51:K51"/>
    <mergeCell ref="N51:O51"/>
    <mergeCell ref="J52:K52"/>
    <mergeCell ref="N52:O52"/>
    <mergeCell ref="J53:K53"/>
    <mergeCell ref="N53:O53"/>
    <mergeCell ref="J54:K54"/>
    <mergeCell ref="N54:O54"/>
    <mergeCell ref="J55:K55"/>
    <mergeCell ref="N55:O55"/>
    <mergeCell ref="J56:K56"/>
    <mergeCell ref="N56:O56"/>
    <mergeCell ref="J57:K57"/>
    <mergeCell ref="N57:O57"/>
    <mergeCell ref="J58:K58"/>
    <mergeCell ref="N58:O58"/>
    <mergeCell ref="J59:K59"/>
    <mergeCell ref="N59:O59"/>
    <mergeCell ref="J60:K60"/>
    <mergeCell ref="N60:O60"/>
    <mergeCell ref="J61:K61"/>
    <mergeCell ref="N61:O61"/>
    <mergeCell ref="J62:K62"/>
    <mergeCell ref="N62:O62"/>
    <mergeCell ref="J63:K63"/>
    <mergeCell ref="N63:O63"/>
    <mergeCell ref="J64:K64"/>
    <mergeCell ref="N64:O64"/>
    <mergeCell ref="J65:K65"/>
    <mergeCell ref="N65:O65"/>
    <mergeCell ref="J66:K66"/>
    <mergeCell ref="N66:O66"/>
    <mergeCell ref="J67:K67"/>
    <mergeCell ref="N67:O67"/>
    <mergeCell ref="J68:K68"/>
    <mergeCell ref="N68:O68"/>
    <mergeCell ref="J69:K69"/>
    <mergeCell ref="N69:O69"/>
    <mergeCell ref="J70:K70"/>
    <mergeCell ref="N70:O70"/>
    <mergeCell ref="J71:K71"/>
    <mergeCell ref="N71:O71"/>
    <mergeCell ref="J72:K72"/>
    <mergeCell ref="N72:O72"/>
    <mergeCell ref="J73:K73"/>
    <mergeCell ref="N73:O73"/>
    <mergeCell ref="J74:K74"/>
    <mergeCell ref="N74:O74"/>
    <mergeCell ref="J75:K75"/>
    <mergeCell ref="N75:O75"/>
    <mergeCell ref="J76:K76"/>
    <mergeCell ref="N76:O76"/>
    <mergeCell ref="J77:K77"/>
    <mergeCell ref="N77:O77"/>
    <mergeCell ref="J78:K78"/>
    <mergeCell ref="N78:O78"/>
    <mergeCell ref="J79:K79"/>
    <mergeCell ref="N79:O79"/>
    <mergeCell ref="J80:K80"/>
    <mergeCell ref="N80:O80"/>
    <mergeCell ref="J81:K81"/>
    <mergeCell ref="N81:O81"/>
    <mergeCell ref="J82:K82"/>
    <mergeCell ref="N82:O82"/>
    <mergeCell ref="J83:K83"/>
    <mergeCell ref="N83:O83"/>
    <mergeCell ref="J84:K84"/>
    <mergeCell ref="N84:O84"/>
    <mergeCell ref="J85:K85"/>
    <mergeCell ref="N85:O85"/>
    <mergeCell ref="J86:K86"/>
    <mergeCell ref="N86:O86"/>
    <mergeCell ref="J87:K87"/>
    <mergeCell ref="N87:O87"/>
    <mergeCell ref="J88:K88"/>
    <mergeCell ref="N88:O88"/>
    <mergeCell ref="J89:K89"/>
    <mergeCell ref="N89:O89"/>
    <mergeCell ref="J90:K90"/>
    <mergeCell ref="N90:O90"/>
    <mergeCell ref="J91:K91"/>
    <mergeCell ref="N91:O91"/>
    <mergeCell ref="J92:K92"/>
    <mergeCell ref="N92:O92"/>
    <mergeCell ref="J93:K93"/>
    <mergeCell ref="N93:O93"/>
    <mergeCell ref="J94:K94"/>
    <mergeCell ref="N94:O94"/>
  </mergeCells>
  <dataValidations count="1">
    <dataValidation type="list" allowBlank="1" showInputMessage="1" showErrorMessage="1" sqref="G6:G95">
      <formula1>"已签,未签,取消使用"</formula1>
    </dataValidation>
  </dataValidations>
  <printOptions horizontalCentered="1"/>
  <pageMargins left="0.3937007874015748" right="0.3937007874015748" top="0.3937007874015748" bottom="0.3937007874015748" header="0.5118110236220472" footer="0.31496062992125984"/>
  <pageSetup horizontalDpi="600" verticalDpi="600" orientation="landscape" paperSize="9" scale="70" r:id="rId1"/>
  <headerFooter alignWithMargins="0">
    <oddFooter>&amp;C&amp;10&amp;P/&amp;N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NE-0-admin</dc:creator>
  <cp:keywords/>
  <dc:description/>
  <cp:lastModifiedBy>微软用户</cp:lastModifiedBy>
  <cp:lastPrinted>2012-01-12T12:25:26Z</cp:lastPrinted>
  <dcterms:created xsi:type="dcterms:W3CDTF">2011-12-30T07:36:18Z</dcterms:created>
  <dcterms:modified xsi:type="dcterms:W3CDTF">2012-02-04T06:55:18Z</dcterms:modified>
  <cp:category/>
  <cp:version/>
  <cp:contentType/>
  <cp:contentStatus/>
</cp:coreProperties>
</file>